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2021-2024\LICITACIONES 2023\2023-FRT-01-004_GLORIETA\04.CATALOGO Y PLANOS\"/>
    </mc:Choice>
  </mc:AlternateContent>
  <bookViews>
    <workbookView xWindow="0" yWindow="0" windowWidth="28800" windowHeight="12210"/>
  </bookViews>
  <sheets>
    <sheet name="pres asfalto glorieta FINAL" sheetId="1" r:id="rId1"/>
  </sheets>
  <externalReferences>
    <externalReference r:id="rId2"/>
  </externalReferences>
  <definedNames>
    <definedName name="aaa">'[1]Apertura programatica'!$A$7:$D$232</definedName>
    <definedName name="_xlnm.Print_Area" localSheetId="0">'pres asfalto glorieta FINAL'!$A$1:$H$42</definedName>
    <definedName name="_xlnm.Database">#REF!</definedName>
    <definedName name="ccc">'[1]Apertura programatica'!$A$7:$D$232</definedName>
    <definedName name="Centenas">{"";"c";"dosc";"tresc";"cuatroc";"quin";"seisc";"setec";"ochoc";"novec"}&amp;"ient"</definedName>
    <definedName name="Decenas">{"";"";"";"trei";"cuare";"cincue";"sese";"sete";"oche";"nove"}&amp;"nta "</definedName>
    <definedName name="Quincenas">{"";"diez";"once";"doce";"trece";"catorce";"quince"}&amp;" "</definedName>
    <definedName name="s">#REF!</definedName>
    <definedName name="_xlnm.Print_Titles" localSheetId="0">'pres asfalto glorieta FINAL'!$1:$2</definedName>
    <definedName name="Unidades">{"";"un";"dos";"tres";"cuatro";"cinco";"seis";"siete";"ocho";"nueve"}</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1" l="1"/>
  <c r="F41" i="1" s="1"/>
</calcChain>
</file>

<file path=xl/sharedStrings.xml><?xml version="1.0" encoding="utf-8"?>
<sst xmlns="http://schemas.openxmlformats.org/spreadsheetml/2006/main" count="81" uniqueCount="52">
  <si>
    <t>NOMBRE DEL PROYECTO:</t>
  </si>
  <si>
    <t>PAVIMENTACION CON CARPETA ASFALTICA EN BULEVARD SUR EVA SAMANO DE LOPEZ MATEOS  ACCESO A RIO GRANDE (TRAMO GLORIETA) , COL. VISTA HERMOSA, RIO GRANDE, ZAC.</t>
  </si>
  <si>
    <t>CONCEPTOS DE TRABAJO</t>
  </si>
  <si>
    <t>UNIDAD DE MEDIDA</t>
  </si>
  <si>
    <t>CANTIDAD O VOLUMEN</t>
  </si>
  <si>
    <t>PRECIO UNITARIO (PESOS)</t>
  </si>
  <si>
    <t>IMPORTE (PESOS)</t>
  </si>
  <si>
    <t xml:space="preserve">CARPETA ASFÁLTICA </t>
  </si>
  <si>
    <t>01 PRELIMINARES</t>
  </si>
  <si>
    <t>TRAZO, NIVELACIÓN Y CONTROL TOPOGRÁFICO Y GEOMÉTRICO DURANTE EL DESARROLLO DE LOS TRABAJOS, UTILIZANDO APARATOS DE ALTA PRECISIÓN. INCLUYE: EQUIPO, HERRAMIENTA, MANO DE OBRA Y TODO LO NECESARIO PARA SU CORRECTA EJECUCIÓN.ÓN.</t>
  </si>
  <si>
    <t>M2</t>
  </si>
  <si>
    <t>CORTE EN AMBOS LADOS CON CORTADORA DE PISO DE CONCRETO ASFALTICO (SOLO CARPETA), ESPESOR VARIADO HASTA 10 CM, CORTES AMBOS LADOS DE LA ZANJA, ACARREOS DENTRO DE LA OBRA PARA SU ACARREO POSTERIOR. P.U.O.T.</t>
  </si>
  <si>
    <t>ML</t>
  </si>
  <si>
    <t>3</t>
  </si>
  <si>
    <t>DEMOLICIÓN DE PAVIMENTO DE ASFALTO DE 8.0 CM DE ESPESOR. INCLUYE: ACARREOS DENTRO DE LA OBRA PARA SU ACARREO POSTERIOR, HERRAMIENTA MENOR Y MANO DE OBRA. P.U.O.T</t>
  </si>
  <si>
    <t>M3</t>
  </si>
  <si>
    <t>4</t>
  </si>
  <si>
    <t>CORTE DE TERRENO CON MEDIOS MECANICOS EN CUALQUIER TIPO DE TERRENO HASTA 0.50 M. DE PROFUNDIDAD. INCLUYE: MAQUINARIA, OPERADOR Y TODO LO NECESARIO PARA SU CORRECTA EJECUCION</t>
  </si>
  <si>
    <t>EXCAVACION EN CORTE DESPERDICIADO, INCLUYE: EQUIPO , MATERIAL , MANO DE OBRA , POR UNIDAD DE OBRA TERMINADA</t>
  </si>
  <si>
    <t>DEMOLICION DE CONCRETO SIMPLE (GUARNICIONES) PARA INSTALACION ELECTRICA , A INDICAR POR SUPERVISION . INCLUYE: MATERIAL, EQUIPO, MANO DE OBRA Y TODO LO NECESARIO PARA SU EJECUCION</t>
  </si>
  <si>
    <t>SUMINISTRO Y COLOCACION DE POLIDUCTO CORRUGADO  POLIFLEX NARANJA 3/4 ", INCLUYE : EQUIPO , HERRAMIENTA , MANO DE OBRA Y TODO LO NECESARIO PARA SU EJECUCION.</t>
  </si>
  <si>
    <t xml:space="preserve">SUMINISTRO Y COLOCACION DE CABLE SUBTERRANEO 1+1 CAL. 6 </t>
  </si>
  <si>
    <t>SUMINISTRO Y COLOCACION DE TUBO CONDUIT DE 1/2 " PARA BAJADA ELECTRICA EN POSTE EXISTENTE</t>
  </si>
  <si>
    <t>SUB-BASE COMPACTADA EN CAPAS NO MAYORES A 20 CM DE ESPESOR, CON TEPETATE DE BANCO DE 1 1/2" A 2", AL 90% PRUEBA PROCTOR ESTANDAR. P.U.O.T. EN ÁREA INDICADA POR SUPERVISOR.</t>
  </si>
  <si>
    <t>CONSTRUCCION DE BASE HIDRAULICA DE 20 CM COMPACTADOS CON TEPETATE DE BANCO. P.U.O.T. EN ÁREA INDICADA POR SUPERVISOR.</t>
  </si>
  <si>
    <t>GUARNICIÓN A BASE DE CONCRETO HIDRÁULICO  DE Fc=150kg/cm² TMA DE 3/4 " COLADAS EN EL LUGAR EN SECCIÓN TRAPEZOIDAL DE 15 A 20 X 30 cm DE ALTURA  REFORZADA  CON 2 Vs. #3 LONGITUDINALES Y TRANSVERSALES  @ 50 CM INCLUYE: CORTE A CADA 3MTS, EXCAVACIÓN, CIMBRADO CON MONTEN, DESCIMBRADO, CURADO, MATERIALES, DESPERDICIOS, MANO DE OBRA, HERRAMIENTA Y TODO LO NECESARIO PARA SU CORRECTA EJECUCIÓN.</t>
  </si>
  <si>
    <t>REPOCISION GUARNICIÓN A BASE DE CONCRETO HIDRÁULICO  DE Fc=150kg/cm² TMA DE 3/4 " COLADAS EN EL LUGAR EN SECCIÓN TRAPEZOIDAL DE 15 A 20 X 30 cm DE ALTURA  , INCLUYE: CORTE A CADA 3MTS, EXCAVACIÓN, CIMBRADO CON MONTEN, DESCIMBRADO, CURADO, MATERIALES, DESPERDICIOS, MANO DE OBRA, HERRAMIENTA Y TODO LO NECESARIO PARA SU CORRECTA EJECUCIÓN.</t>
  </si>
  <si>
    <t>BANQUETA DE CONCRETO CON ESPESOR DE 10  CM  F'C=150 KG/CM2. ACABADO RAYADO SEGÚN SUPERVISION  ,  INCLUYE:,  SUMINISTRO DE MATERIALAES HASTA EL SITIO DE LA OBRA, ACARREOS, MANIOBRAS LOCALES, CIMBRA DESCIMBRA, MANO DE OBRA Y TODO LO NECESARIO PARA SU CORRECTA EJECUCION.</t>
  </si>
  <si>
    <t>PISO A BASE DE CONCRETO ASFALTICO DE 5.0 A 7.0 CM DE ESPESOR (COMPACTADO) INDICADO POR SUPERVISOR, CON MATERIAL CLASIFICADO DE 3/4" A FINOS, BARRIDO DE LA SUPERFICIE, RIEGO DE LIGA, ACARREOS DE ASFALTOS DESDE LA PLANTA , POREO, SUMINISTRO DE MATERILES, MANO DE OBRA., LA CARPAETA DEBERA SER COLOCADA A UNA TEMPERATURA PROMEDIO DE 12O°C . INCLUYE , TRAZO DEL TERRENO , CONFORMACION, NIVELACION, MEZCLADO , TENDIDO, COMPACTADO POR CUALQUIER MEDIO MECANICO AL 95% DE LA PRUEBA PROCTOR, ACARREOS Y RETIROS DE MATERIALES Y /O ESCOMBRO DENTRO T FUERA DE LA OBRA , ASI COMO TODO LO NECESARIO PARA SU CORRECTA EJECUCION P.U.O.T.</t>
  </si>
  <si>
    <t>SUMINISTRO Y APLICACIÓN DE PINTURA PARA  SEÑALAMIENTO EN GUARNICIÓN A DOS MANOS CON PINTURA TIPO TRAFICO Y DESARROLLO DE 0.30 M² POR METRO LINEAL. INCLUYE: LIMPIEZA DE LA SUPERFICIE, SOLVENTE N-85, HERRAMIENTA MENOR, MATERIALES Y MANO DE OBRA.</t>
  </si>
  <si>
    <t>PZA</t>
  </si>
  <si>
    <t>SUMINISTRO Y APLICACION DE PINTURA EN FRANJAS BLANCO Y AMARILLO TIPO TRAFICO SOBRE SUPERFICIES  DE CONCRETO APARENTE A DOS MANOS. INCLUYE LIMPIEZA DE LA SUPERFICIE, SOLVENTE, MANO DE OBRA, HERRAMIENTA MENOR, MATERIALES Y TODO LO NECESARIO POR UNIDAD DE OBRA TERMINADA</t>
  </si>
  <si>
    <t>SUMINISTRO Y COLOCACIÓN DE FOCOS LED SPOT PARA EXTERIOR DE LUZ CÁLIDA. INCLUYE: MATERIALES, DESPERDICIOS, MANO DE OBRA, HERRAMIENTA Y EQUIPO.</t>
  </si>
  <si>
    <t>SUMINISTRO E INSTALACIÓN DE SEÑALAMIENTO VERTICAL DE HASTA 30 X 30 CMS CON POSTE DE HASTA 3 MTS Y REFLEJANTE GRADO INGENIERÍA. INCLUYE: ANCLAJE DE CONCRETO ,MATERIALES, MANO DE OBRA, HERRAMIENTA MENOR Y EQUIPO.</t>
  </si>
  <si>
    <t>SEÑALIZACIÓN HORIZONTAL SOBRE SUPERFICIE DE RODAMIENTO ASI COMO DE LINEAS DE COTA DE CARRILES CONSISTENTE EN PINTURA. INCLUYE: MATERIALES, MANO DE OBRA, HERRAMIENTA MENOR Y EQUIPO.</t>
  </si>
  <si>
    <t>ACARREO  Y CARGA  Y RETIRO SOBRE CAMIÓN DE VOLTEO DEL MATERIAL SOBRANTE PRODUCTO DE CORTE Y EXCAVACIÓN, SOBRE CAMINO PLANO PAVIMENTADO. INCLUYE: MATERIALES, EQUIPO Y TODO LO NECESARIO PARA SU CORRECTA EJECUCIÓN.</t>
  </si>
  <si>
    <t>SUMINISTRO Y COLOCACION DE BOYAS METALICAS REFLEJANTES TIPO VIALIDAD, INCLUYE: MATERIALES, CLAVOS, ADITAMIENTOS, HERRAMIENTA, MANO DE OBRA Y TODO LO NECESARIO PARA SU EJECUCION.</t>
  </si>
  <si>
    <t>SUMINISTRO Y COLOCACION DE VIÑETAS CON REFELEJANTE , COLOCAR A INDICAR POR SUPERVICION,  INCLUYE: PEGAMENTO, HERRAMIENTA , ADITAMENTOS PARA INSTALACION , MANO DE OBRA , Y TODO LO NECESARIO PARA SU EJECUCION.</t>
  </si>
  <si>
    <t>SUMINISTRO Y COLOCACION DE VIÑETAS CON LUMINARIA CON CELDA SOLAR INTERIOR COLOCAR A INDICAR POR SUPERVICION,  INCLUYE: PEGAMENTO, HERRAMIENTA , ADITAMENTOS PARA INSTALACION , MANO DE OBRA , Y TODO LO NECESARIO PARA SU EJECUCION.</t>
  </si>
  <si>
    <t>BASE DE CONCRETO PARA ARBOTANTE DE 0.40X0.40 MTS. CON LONGITUD DE 1.00 MTS, ENTERRADO Y 0.50 MTS, EXPUESTO ACABADO APARENTE, CONCRETO FC=200 KG/CM2, INCLUYE: EXCAVACION, MATERIALES, MANO DE OBRA, HERRAMIENTA Y TODO LO NECESARIO POR UNIDAD DE OBRA TERMINADA</t>
  </si>
  <si>
    <t>SUMINISTRO Y COLOCACION DE POSTE DE ALUMBRADO DE 9 METROS</t>
  </si>
  <si>
    <t>SUMINISTRO Y COLOCACION DE ANCLA PARA POSTE DE ALUMBRADO DE 9 METROS</t>
  </si>
  <si>
    <t>SUMINISTRO Y COLOCACION DE BRAZO PARA LAMPARA DE 1.50CM</t>
  </si>
  <si>
    <t>SUMINISTRO Y COLOCACION DE AISLADOR 1C</t>
  </si>
  <si>
    <t>SUMINISTRO Y COLOCACION DE LUMINARIA INDS. LED 60W, 100-240V URBANO</t>
  </si>
  <si>
    <t>SUMINISTRO Y COLOCACION DE CABLE  THW CAL 12 PARA LAMPARAS LED</t>
  </si>
  <si>
    <t>SUMINISTRO Y COLOCACION DE CABLE NEUTRANEL 2+1 CAL. 6 PARA TIERRA DE LAMPARAS LED</t>
  </si>
  <si>
    <t>LIMPIEZA GRUESA DURANTE Y AL FINALIZAR LA OBRA, INCLUYE:  MANO DE OBRA, HERRAMIENTA Y TODO LO NECESARIO PARA SU CORRECTA EJECUCIÓN.</t>
  </si>
  <si>
    <t>TOTAL ABAÑILERÍA Y ACABADOS</t>
  </si>
  <si>
    <t>I.V.A. 16%</t>
  </si>
  <si>
    <t>TOTAL DEL PRESUPUESTO</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</si>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</sst>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8" x14ac:knownFonts="1">
    <font>
      <sz val="11"/>
      <color theme="1"/>
      <name val="Calibri"/>
      <family val="2"/>
      <scheme val="minor"/>
    </font>
    <font>
      <sz val="10"/>
      <name val="Arial"/>
      <family val="2"/>
    </font>
    <font>
      <b/>
      <sz val="10"/>
      <name val="Calibri"/>
      <family val="2"/>
      <scheme val="minor"/>
    </font>
    <font>
      <sz val="9"/>
      <name val="Arial"/>
      <family val="2"/>
    </font>
    <font>
      <b/>
      <sz val="10"/>
      <color theme="0"/>
      <name val="Calibri"/>
      <family val="2"/>
      <scheme val="minor"/>
    </font>
    <font>
      <sz val="10"/>
      <name val="Calibri"/>
      <family val="2"/>
      <scheme val="minor"/>
    </font>
    <font>
      <sz val="10"/>
      <color theme="1"/>
      <name val="Calibri"/>
      <family val="2"/>
      <scheme val="minor"/>
    </font>
    <font>
      <sz val="10"/>
      <name val="Calibri"/>
      <family val="2"/>
    </font>
  </fonts>
  <fills count="6">
    <fill>
      <patternFill patternType="none"/>
    </fill>
    <fill>
      <patternFill patternType="gray125"/>
    </fill>
    <fill>
      <patternFill patternType="solid">
        <fgColor theme="1"/>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5">
    <xf numFmtId="0" fontId="0" fillId="0" borderId="0" xfId="0"/>
    <xf numFmtId="0" fontId="3" fillId="0" borderId="0" xfId="2" applyFont="1" applyAlignment="1">
      <alignment vertical="center"/>
    </xf>
    <xf numFmtId="0" fontId="2" fillId="0" borderId="2" xfId="1" applyFont="1" applyBorder="1" applyAlignment="1">
      <alignment horizontal="center" vertical="center" wrapText="1"/>
    </xf>
    <xf numFmtId="49" fontId="2" fillId="3" borderId="2" xfId="2" applyNumberFormat="1" applyFont="1" applyFill="1" applyBorder="1" applyAlignment="1">
      <alignment horizontal="left"/>
    </xf>
    <xf numFmtId="0" fontId="5" fillId="3" borderId="2" xfId="2" applyFont="1" applyFill="1" applyBorder="1"/>
    <xf numFmtId="0" fontId="5" fillId="3" borderId="2" xfId="2" applyFont="1" applyFill="1" applyBorder="1" applyAlignment="1">
      <alignment horizontal="center" vertical="center"/>
    </xf>
    <xf numFmtId="0" fontId="2" fillId="4" borderId="2" xfId="2" applyFont="1" applyFill="1" applyBorder="1" applyAlignment="1">
      <alignment horizontal="left" vertical="top"/>
    </xf>
    <xf numFmtId="0" fontId="5" fillId="4" borderId="2" xfId="2" applyFont="1" applyFill="1" applyBorder="1" applyAlignment="1">
      <alignment vertical="top"/>
    </xf>
    <xf numFmtId="0" fontId="5" fillId="4" borderId="2" xfId="2" applyFont="1" applyFill="1" applyBorder="1" applyAlignment="1">
      <alignment horizontal="center" vertical="center"/>
    </xf>
    <xf numFmtId="0" fontId="5" fillId="0" borderId="2" xfId="2" applyFont="1" applyBorder="1" applyAlignment="1">
      <alignment horizontal="center" vertical="center"/>
    </xf>
    <xf numFmtId="4" fontId="5" fillId="0" borderId="2" xfId="2" applyNumberFormat="1" applyFont="1" applyBorder="1" applyAlignment="1">
      <alignment horizontal="justify" vertical="center"/>
    </xf>
    <xf numFmtId="2" fontId="5" fillId="0" borderId="2" xfId="2" applyNumberFormat="1" applyFont="1" applyBorder="1" applyAlignment="1">
      <alignment horizontal="center" vertical="center"/>
    </xf>
    <xf numFmtId="44" fontId="6" fillId="0" borderId="2" xfId="2" applyNumberFormat="1" applyFont="1" applyBorder="1" applyAlignment="1">
      <alignment horizontal="center" vertical="center"/>
    </xf>
    <xf numFmtId="44" fontId="5" fillId="0" borderId="2" xfId="2" applyNumberFormat="1" applyFont="1" applyBorder="1" applyAlignment="1">
      <alignment horizontal="center" vertical="center"/>
    </xf>
    <xf numFmtId="4" fontId="5" fillId="0" borderId="2" xfId="2" applyNumberFormat="1" applyFont="1" applyBorder="1" applyAlignment="1">
      <alignment horizontal="center" vertical="center" wrapText="1"/>
    </xf>
    <xf numFmtId="49" fontId="5" fillId="0" borderId="2" xfId="2" applyNumberFormat="1" applyFont="1" applyBorder="1" applyAlignment="1">
      <alignment horizontal="center" vertical="center" wrapText="1"/>
    </xf>
    <xf numFmtId="0" fontId="5" fillId="0" borderId="2" xfId="2" applyFont="1" applyBorder="1" applyAlignment="1">
      <alignment horizontal="center" vertical="center" wrapText="1"/>
    </xf>
    <xf numFmtId="4" fontId="7" fillId="0" borderId="2" xfId="2" applyNumberFormat="1" applyFont="1" applyBorder="1" applyAlignment="1">
      <alignment horizontal="justify" vertical="center"/>
    </xf>
    <xf numFmtId="44" fontId="3" fillId="0" borderId="0" xfId="2" applyNumberFormat="1" applyFont="1" applyAlignment="1">
      <alignment vertical="center"/>
    </xf>
    <xf numFmtId="0" fontId="5" fillId="0" borderId="2" xfId="2" applyFont="1" applyBorder="1" applyAlignment="1">
      <alignment horizontal="center" vertical="top" wrapText="1"/>
    </xf>
    <xf numFmtId="49" fontId="5" fillId="0" borderId="0" xfId="2" applyNumberFormat="1" applyFont="1" applyAlignment="1">
      <alignment horizontal="center" vertical="top" wrapText="1"/>
    </xf>
    <xf numFmtId="4" fontId="5" fillId="0" borderId="0" xfId="2" applyNumberFormat="1" applyFont="1" applyAlignment="1">
      <alignment horizontal="justify" vertical="top"/>
    </xf>
    <xf numFmtId="0" fontId="5" fillId="0" borderId="0" xfId="2" applyFont="1" applyAlignment="1">
      <alignment horizontal="center" vertical="top" wrapText="1"/>
    </xf>
    <xf numFmtId="4" fontId="5" fillId="0" borderId="3" xfId="2" applyNumberFormat="1" applyFont="1" applyBorder="1" applyAlignment="1">
      <alignment horizontal="center" vertical="center" wrapText="1"/>
    </xf>
    <xf numFmtId="44" fontId="2" fillId="0" borderId="4" xfId="2" applyNumberFormat="1" applyFont="1" applyBorder="1" applyAlignment="1">
      <alignment horizontal="right" vertical="top"/>
    </xf>
    <xf numFmtId="0" fontId="5" fillId="0" borderId="0" xfId="2" applyFont="1"/>
    <xf numFmtId="0" fontId="5" fillId="0" borderId="0" xfId="2" applyFont="1" applyAlignment="1">
      <alignment horizontal="center" vertical="center"/>
    </xf>
    <xf numFmtId="44" fontId="2" fillId="0" borderId="0" xfId="2" applyNumberFormat="1" applyFont="1" applyAlignment="1">
      <alignment horizontal="right" vertical="center"/>
    </xf>
    <xf numFmtId="164" fontId="2" fillId="0" borderId="0" xfId="2" applyNumberFormat="1" applyFont="1" applyAlignment="1">
      <alignment vertical="center"/>
    </xf>
    <xf numFmtId="164" fontId="2" fillId="5" borderId="6" xfId="2" applyNumberFormat="1" applyFont="1" applyFill="1" applyBorder="1" applyAlignment="1">
      <alignment vertical="center"/>
    </xf>
    <xf numFmtId="164" fontId="5" fillId="0" borderId="0" xfId="2" applyNumberFormat="1" applyFont="1"/>
    <xf numFmtId="164" fontId="2" fillId="0" borderId="0" xfId="2" applyNumberFormat="1" applyFont="1" applyAlignment="1">
      <alignment horizontal="right" vertical="center"/>
    </xf>
    <xf numFmtId="49" fontId="5" fillId="0" borderId="0" xfId="2" applyNumberFormat="1" applyFont="1" applyAlignment="1">
      <alignment vertical="center"/>
    </xf>
    <xf numFmtId="0" fontId="3" fillId="0" borderId="0" xfId="2" applyFont="1" applyAlignment="1">
      <alignment horizontal="center" vertical="center"/>
    </xf>
    <xf numFmtId="0" fontId="5" fillId="0" borderId="0" xfId="2" applyFont="1" applyAlignment="1">
      <alignment vertical="center"/>
    </xf>
    <xf numFmtId="164" fontId="2" fillId="0" borderId="2" xfId="2" applyNumberFormat="1" applyFont="1" applyBorder="1" applyAlignment="1">
      <alignment horizontal="center" vertical="center"/>
    </xf>
    <xf numFmtId="164" fontId="2" fillId="0" borderId="2" xfId="2" applyNumberFormat="1" applyFont="1" applyBorder="1" applyAlignment="1">
      <alignment horizontal="center" vertical="top"/>
    </xf>
    <xf numFmtId="0" fontId="2" fillId="0" borderId="1" xfId="1" applyFont="1" applyBorder="1" applyAlignment="1">
      <alignment horizontal="center" vertical="center"/>
    </xf>
    <xf numFmtId="0" fontId="2" fillId="0" borderId="2" xfId="1" applyFont="1" applyBorder="1" applyAlignment="1">
      <alignment horizontal="center" vertical="center" wrapText="1"/>
    </xf>
    <xf numFmtId="0" fontId="4" fillId="2" borderId="2" xfId="1" applyFont="1" applyFill="1" applyBorder="1" applyAlignment="1">
      <alignment horizontal="center" vertical="center" wrapText="1"/>
    </xf>
    <xf numFmtId="0" fontId="2" fillId="0" borderId="2" xfId="1" applyFont="1" applyBorder="1" applyAlignment="1">
      <alignment horizontal="center" vertical="center"/>
    </xf>
    <xf numFmtId="4" fontId="2" fillId="0" borderId="3" xfId="2" applyNumberFormat="1" applyFont="1" applyBorder="1" applyAlignment="1">
      <alignment horizontal="right" vertical="center" wrapText="1"/>
    </xf>
    <xf numFmtId="4" fontId="2" fillId="0" borderId="4" xfId="2" applyNumberFormat="1" applyFont="1" applyBorder="1" applyAlignment="1">
      <alignment horizontal="right" vertical="center" wrapText="1"/>
    </xf>
    <xf numFmtId="4" fontId="2" fillId="0" borderId="5" xfId="2" applyNumberFormat="1" applyFont="1" applyBorder="1" applyAlignment="1">
      <alignment horizontal="right" vertical="center" wrapText="1"/>
    </xf>
    <xf numFmtId="0" fontId="2" fillId="0" borderId="0" xfId="2" applyFont="1" applyAlignment="1">
      <alignment horizontal="center" vertical="center"/>
    </xf>
  </cellXfs>
  <cellStyles count="3">
    <cellStyle name="Normal" xfId="0" builtinId="0"/>
    <cellStyle name="Normal 11 2" xfId="1"/>
    <cellStyle name="Normal 1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gochoa\5%20IG%202009\COPLADEZ\coplade\2008\POA2009\planea\2007\cierre2006\FormatoCierre2006\copladez\SISTEMA\CEAPAZ2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ras"/>
      <sheetName val="Apertura programatica"/>
      <sheetName val="Municipio"/>
      <sheetName val="Modalidad de inversion"/>
      <sheetName val="Dependencias"/>
      <sheetName val="CATLOGOS"/>
    </sheetNames>
    <sheetDataSet>
      <sheetData sheetId="0"/>
      <sheetData sheetId="1">
        <row r="7">
          <cell r="A7" t="str">
            <v>PROGRAMA</v>
          </cell>
          <cell r="B7" t="str">
            <v>SUB_PROG</v>
          </cell>
          <cell r="C7" t="str">
            <v>CLAVE_TIP</v>
          </cell>
          <cell r="D7" t="str">
            <v>DESCRIPCION</v>
          </cell>
        </row>
        <row r="8">
          <cell r="A8" t="str">
            <v>5K</v>
          </cell>
          <cell r="B8" t="str">
            <v xml:space="preserve"> </v>
          </cell>
          <cell r="D8" t="str">
            <v>EDIFICIOS ADMINISTRATIVOS</v>
          </cell>
        </row>
        <row r="9">
          <cell r="A9" t="str">
            <v>5K</v>
          </cell>
          <cell r="B9" t="str">
            <v>01</v>
          </cell>
          <cell r="D9" t="str">
            <v>CONSTRUCCION Y AMPLIACION DE EDIF. ADMVOS.</v>
          </cell>
        </row>
        <row r="10">
          <cell r="A10" t="str">
            <v>5K</v>
          </cell>
          <cell r="B10" t="str">
            <v>02</v>
          </cell>
          <cell r="D10" t="str">
            <v>RECONSTRUCCION Y AMPLIACION DE EDIF. ADMVOS.</v>
          </cell>
        </row>
        <row r="11">
          <cell r="A11" t="str">
            <v>5K</v>
          </cell>
          <cell r="B11" t="str">
            <v>03</v>
          </cell>
          <cell r="D11" t="str">
            <v>CONSERVACION DE EDIFICIOS ADMINISTRATIVOS</v>
          </cell>
        </row>
        <row r="12">
          <cell r="A12" t="str">
            <v>EV</v>
          </cell>
          <cell r="B12" t="str">
            <v xml:space="preserve">  </v>
          </cell>
          <cell r="D12" t="str">
            <v>PLANTAS INDUSTRIALES.</v>
          </cell>
        </row>
        <row r="13">
          <cell r="A13" t="str">
            <v>EV</v>
          </cell>
          <cell r="B13" t="str">
            <v>01</v>
          </cell>
          <cell r="D13" t="str">
            <v>INDUSTRIA AGROPECUARIA</v>
          </cell>
        </row>
        <row r="14">
          <cell r="A14" t="str">
            <v>EV</v>
          </cell>
          <cell r="B14" t="str">
            <v>02</v>
          </cell>
          <cell r="D14" t="str">
            <v>INDUSTRIA TEXTIL</v>
          </cell>
        </row>
        <row r="15">
          <cell r="A15" t="str">
            <v>EV</v>
          </cell>
          <cell r="B15" t="str">
            <v>03</v>
          </cell>
          <cell r="D15" t="str">
            <v>INDUSTRIA ALIMENTICIA Y BEBIDAS</v>
          </cell>
        </row>
        <row r="16">
          <cell r="A16" t="str">
            <v>EV</v>
          </cell>
          <cell r="B16" t="str">
            <v>04</v>
          </cell>
          <cell r="D16" t="str">
            <v>INDUSTRIA METAL MECANICA</v>
          </cell>
        </row>
        <row r="17">
          <cell r="A17" t="str">
            <v>EV</v>
          </cell>
          <cell r="B17" t="str">
            <v>05</v>
          </cell>
          <cell r="D17" t="str">
            <v>INDUSTRIA PARA LA CONSTRUCCION</v>
          </cell>
        </row>
        <row r="18">
          <cell r="A18" t="str">
            <v>S3</v>
          </cell>
          <cell r="B18" t="str">
            <v xml:space="preserve">  </v>
          </cell>
          <cell r="D18" t="str">
            <v>VIVIENDA PROGRESIVA</v>
          </cell>
        </row>
        <row r="19">
          <cell r="A19" t="str">
            <v>S3</v>
          </cell>
          <cell r="B19" t="str">
            <v>01</v>
          </cell>
          <cell r="D19" t="str">
            <v>PIE DE CASA P/VIVIENDA PROGRESIVA.</v>
          </cell>
        </row>
        <row r="20">
          <cell r="A20" t="str">
            <v>S3</v>
          </cell>
          <cell r="B20" t="str">
            <v>02</v>
          </cell>
          <cell r="D20" t="str">
            <v>LOTE DE MATERIAL P/VIVIENDA PROGRESIVA.</v>
          </cell>
        </row>
        <row r="21">
          <cell r="A21" t="str">
            <v>S4</v>
          </cell>
          <cell r="B21" t="str">
            <v xml:space="preserve">  </v>
          </cell>
          <cell r="D21" t="str">
            <v>ATENCION PREVENTIVA Y CURATIVA (PASSPA)</v>
          </cell>
        </row>
        <row r="22">
          <cell r="A22" t="str">
            <v>S4</v>
          </cell>
          <cell r="B22" t="str">
            <v>01</v>
          </cell>
          <cell r="D22" t="str">
            <v>ATENCION PREVENTIVA</v>
          </cell>
        </row>
        <row r="23">
          <cell r="A23" t="str">
            <v>S4</v>
          </cell>
          <cell r="B23" t="str">
            <v>02</v>
          </cell>
          <cell r="D23" t="str">
            <v>ATENCION CURATIVA</v>
          </cell>
        </row>
        <row r="24">
          <cell r="A24" t="str">
            <v>S4</v>
          </cell>
          <cell r="B24" t="str">
            <v>03</v>
          </cell>
          <cell r="D24" t="str">
            <v>INVESTIGACION P/ATN.PREV.Y CURATIVA.</v>
          </cell>
        </row>
        <row r="25">
          <cell r="A25" t="str">
            <v>S4</v>
          </cell>
          <cell r="B25" t="str">
            <v>04</v>
          </cell>
          <cell r="D25" t="str">
            <v>CAPACITACION P/ATN.PREV.Y CURATIVA.</v>
          </cell>
        </row>
        <row r="26">
          <cell r="A26" t="str">
            <v>S5</v>
          </cell>
          <cell r="B26" t="str">
            <v xml:space="preserve">  </v>
          </cell>
          <cell r="D26" t="str">
            <v>PROTECCION Y PRESERVACION ECOLOGICA.</v>
          </cell>
        </row>
        <row r="27">
          <cell r="A27" t="str">
            <v>S5</v>
          </cell>
          <cell r="B27" t="str">
            <v>01</v>
          </cell>
          <cell r="D27" t="str">
            <v>TRATAMIENTO DE AGUAS RESIDUALES</v>
          </cell>
        </row>
        <row r="28">
          <cell r="A28" t="str">
            <v>S5</v>
          </cell>
          <cell r="B28" t="str">
            <v>02</v>
          </cell>
          <cell r="D28" t="str">
            <v>MANEJO DE RESIDUOS SOLIDOS</v>
          </cell>
        </row>
        <row r="29">
          <cell r="A29" t="str">
            <v>S5</v>
          </cell>
          <cell r="B29" t="str">
            <v>03</v>
          </cell>
          <cell r="D29" t="str">
            <v>PROTECCION DEL MEDIO AMBIENTE</v>
          </cell>
        </row>
        <row r="30">
          <cell r="A30" t="str">
            <v>S5</v>
          </cell>
          <cell r="B30" t="str">
            <v>04</v>
          </cell>
          <cell r="D30" t="str">
            <v>REFORESTACION</v>
          </cell>
        </row>
        <row r="31">
          <cell r="A31" t="str">
            <v>S5</v>
          </cell>
          <cell r="B31" t="str">
            <v>05</v>
          </cell>
          <cell r="D31" t="str">
            <v>ESTUDIOS Y PROYECTOS</v>
          </cell>
        </row>
        <row r="32">
          <cell r="A32" t="str">
            <v>S5</v>
          </cell>
          <cell r="B32" t="str">
            <v>06</v>
          </cell>
          <cell r="D32" t="str">
            <v>PROTECCION DE LA FLORA Y FAUNA</v>
          </cell>
        </row>
        <row r="33">
          <cell r="A33" t="str">
            <v>SA</v>
          </cell>
          <cell r="B33" t="str">
            <v xml:space="preserve">  </v>
          </cell>
          <cell r="D33" t="str">
            <v>PROGRAMA DE APOYO AL SERVICIO SOCIAL</v>
          </cell>
        </row>
        <row r="34">
          <cell r="A34" t="str">
            <v>SA</v>
          </cell>
          <cell r="B34" t="str">
            <v>01</v>
          </cell>
          <cell r="D34" t="str">
            <v>BECAS E INTERCAMBIO EDUCATIVO</v>
          </cell>
        </row>
        <row r="35">
          <cell r="A35" t="str">
            <v>SB</v>
          </cell>
          <cell r="B35" t="str">
            <v xml:space="preserve">  </v>
          </cell>
          <cell r="D35" t="str">
            <v>NIÑOS DE SOLIDARIDAD</v>
          </cell>
        </row>
        <row r="36">
          <cell r="A36" t="str">
            <v>SB</v>
          </cell>
          <cell r="B36" t="str">
            <v>01</v>
          </cell>
          <cell r="D36" t="str">
            <v>APOYO A LA EDUCACION BASICA</v>
          </cell>
        </row>
        <row r="37">
          <cell r="A37" t="str">
            <v>SC</v>
          </cell>
          <cell r="B37" t="str">
            <v xml:space="preserve">  </v>
          </cell>
          <cell r="D37" t="str">
            <v>AGUA POTABLE EN ZONA RURAL</v>
          </cell>
        </row>
        <row r="38">
          <cell r="A38" t="str">
            <v>SC</v>
          </cell>
          <cell r="B38" t="str">
            <v>01</v>
          </cell>
          <cell r="D38" t="str">
            <v>REHABILITACION AGUA POTABLE EN ZONA RURAL</v>
          </cell>
        </row>
        <row r="39">
          <cell r="A39" t="str">
            <v>SC</v>
          </cell>
          <cell r="B39" t="str">
            <v>02</v>
          </cell>
          <cell r="D39" t="str">
            <v>AMPLIACION SISTEMA AGUA POTABLE EN ZONA RURAL</v>
          </cell>
        </row>
        <row r="40">
          <cell r="A40" t="str">
            <v>SC</v>
          </cell>
          <cell r="B40" t="str">
            <v>03</v>
          </cell>
          <cell r="D40" t="str">
            <v>CONST.SISTEMAS AGUA POTABLE EN ZONA RURAL</v>
          </cell>
        </row>
        <row r="41">
          <cell r="A41" t="str">
            <v>SC</v>
          </cell>
          <cell r="B41" t="str">
            <v>04</v>
          </cell>
          <cell r="D41" t="str">
            <v>CONDUCCION AGUA POTABLE EN ZONA RURAL</v>
          </cell>
        </row>
        <row r="42">
          <cell r="A42" t="str">
            <v>SC</v>
          </cell>
          <cell r="B42" t="str">
            <v>05</v>
          </cell>
          <cell r="D42" t="str">
            <v>DOTACION DE AGUA EN ZONA RURAL</v>
          </cell>
        </row>
        <row r="43">
          <cell r="A43" t="str">
            <v>SD</v>
          </cell>
          <cell r="B43" t="str">
            <v xml:space="preserve">  </v>
          </cell>
          <cell r="D43" t="str">
            <v>ALCANTARILLADO EN ZONAS RURALES</v>
          </cell>
        </row>
        <row r="44">
          <cell r="A44" t="str">
            <v>SD</v>
          </cell>
          <cell r="B44" t="str">
            <v>01</v>
          </cell>
          <cell r="D44" t="str">
            <v>REHAB.SIST.ALCANTARILLADO EN ZONA RURAL</v>
          </cell>
        </row>
        <row r="45">
          <cell r="A45" t="str">
            <v>SD</v>
          </cell>
          <cell r="B45" t="str">
            <v>02</v>
          </cell>
          <cell r="D45" t="str">
            <v>AMP.SIST.ALCANTARILLADO EN ZONA RURAL.</v>
          </cell>
        </row>
        <row r="46">
          <cell r="A46" t="str">
            <v>SD</v>
          </cell>
          <cell r="B46" t="str">
            <v>03</v>
          </cell>
          <cell r="D46" t="str">
            <v>CONST.SIST.ALCANTARILLADO EN ZONA RURAL.</v>
          </cell>
        </row>
        <row r="47">
          <cell r="A47" t="str">
            <v>SE</v>
          </cell>
          <cell r="B47" t="str">
            <v xml:space="preserve"> </v>
          </cell>
          <cell r="D47" t="str">
            <v>URBANIZACION.</v>
          </cell>
        </row>
        <row r="48">
          <cell r="A48" t="str">
            <v>SE</v>
          </cell>
          <cell r="B48" t="str">
            <v>01</v>
          </cell>
          <cell r="D48" t="str">
            <v>CONSTRUCCION DE CALLES</v>
          </cell>
        </row>
        <row r="49">
          <cell r="A49" t="str">
            <v>SE</v>
          </cell>
          <cell r="B49" t="str">
            <v>02</v>
          </cell>
          <cell r="D49" t="str">
            <v>EMPEDRADO Y ADOQUINADO DE CALLES</v>
          </cell>
        </row>
        <row r="50">
          <cell r="A50" t="str">
            <v>SE</v>
          </cell>
          <cell r="B50" t="str">
            <v>03</v>
          </cell>
          <cell r="D50" t="str">
            <v>CONSTRUCCION DE GUARNICIONES Y BANQUETAS</v>
          </cell>
        </row>
        <row r="51">
          <cell r="A51" t="str">
            <v>SE</v>
          </cell>
          <cell r="B51" t="str">
            <v>04</v>
          </cell>
          <cell r="D51" t="str">
            <v>CONSTRUCCION DE PLAZAS CIVICAS Y JARDINES</v>
          </cell>
        </row>
        <row r="52">
          <cell r="A52" t="str">
            <v>SE</v>
          </cell>
          <cell r="B52" t="str">
            <v>05</v>
          </cell>
          <cell r="D52" t="str">
            <v>ALUMBRADO PUBLICO</v>
          </cell>
        </row>
        <row r="53">
          <cell r="A53" t="str">
            <v>SE</v>
          </cell>
          <cell r="B53" t="str">
            <v>06</v>
          </cell>
          <cell r="D53" t="str">
            <v>ESTUDIOS Y PROYECTOS</v>
          </cell>
        </row>
        <row r="54">
          <cell r="A54" t="str">
            <v>SE</v>
          </cell>
          <cell r="B54" t="str">
            <v>07</v>
          </cell>
          <cell r="D54" t="str">
            <v>EDIFICIOS PUBLICOS</v>
          </cell>
        </row>
        <row r="55">
          <cell r="A55" t="str">
            <v>SE</v>
          </cell>
          <cell r="B55" t="str">
            <v>08</v>
          </cell>
          <cell r="D55" t="str">
            <v>SEÑALAMIENTOS</v>
          </cell>
        </row>
        <row r="56">
          <cell r="A56" t="str">
            <v>SE</v>
          </cell>
          <cell r="B56" t="str">
            <v>09</v>
          </cell>
          <cell r="D56" t="str">
            <v>CONSERVACION, REHABILITACION Y MANTENIMIENTO</v>
          </cell>
        </row>
        <row r="57">
          <cell r="A57" t="str">
            <v>SE</v>
          </cell>
          <cell r="B57" t="str">
            <v>10</v>
          </cell>
          <cell r="D57" t="str">
            <v>MEJORAMIENTO URBANO</v>
          </cell>
        </row>
        <row r="58">
          <cell r="A58" t="str">
            <v>SE</v>
          </cell>
          <cell r="B58" t="str">
            <v>11</v>
          </cell>
          <cell r="D58" t="str">
            <v>CONST. DE PASOS PEATONALES Y VEHICULARES</v>
          </cell>
        </row>
        <row r="59">
          <cell r="A59" t="str">
            <v>SF</v>
          </cell>
          <cell r="B59" t="str">
            <v xml:space="preserve"> </v>
          </cell>
          <cell r="D59" t="str">
            <v>PAVIMENTACION EN COLONIAS POPULARES</v>
          </cell>
        </row>
        <row r="60">
          <cell r="A60" t="str">
            <v>SF</v>
          </cell>
          <cell r="B60" t="str">
            <v>01</v>
          </cell>
          <cell r="D60" t="str">
            <v>PAVIMENTACION CONCRETO HIDRAULICO</v>
          </cell>
        </row>
        <row r="61">
          <cell r="A61" t="str">
            <v>SF</v>
          </cell>
          <cell r="B61" t="str">
            <v>02</v>
          </cell>
          <cell r="D61" t="str">
            <v>PAVIMENTACION CON ASFALTO</v>
          </cell>
        </row>
        <row r="62">
          <cell r="A62" t="str">
            <v>SG</v>
          </cell>
          <cell r="B62" t="str">
            <v xml:space="preserve"> </v>
          </cell>
          <cell r="D62" t="str">
            <v>ELECTRIFICACION</v>
          </cell>
        </row>
        <row r="63">
          <cell r="A63" t="str">
            <v>SG</v>
          </cell>
          <cell r="B63" t="str">
            <v>01</v>
          </cell>
          <cell r="D63" t="str">
            <v>ELECTRIFICACION URBANA(COL.DE BAJOS INGRESOS)</v>
          </cell>
        </row>
        <row r="64">
          <cell r="A64" t="str">
            <v>SG</v>
          </cell>
          <cell r="B64" t="str">
            <v>02</v>
          </cell>
          <cell r="D64" t="str">
            <v>ELECTRIFICACION RURAL</v>
          </cell>
        </row>
        <row r="65">
          <cell r="A65" t="str">
            <v>SG</v>
          </cell>
          <cell r="B65" t="str">
            <v>03</v>
          </cell>
          <cell r="D65" t="str">
            <v>ELECTRIFICACION DE POZOS AGRICOLAS</v>
          </cell>
        </row>
        <row r="66">
          <cell r="A66" t="str">
            <v>SG</v>
          </cell>
          <cell r="B66" t="str">
            <v>04</v>
          </cell>
          <cell r="D66" t="str">
            <v>ELECTRIFICACION NO CONVENCIONAL</v>
          </cell>
        </row>
        <row r="67">
          <cell r="A67" t="str">
            <v>SH</v>
          </cell>
          <cell r="B67" t="str">
            <v xml:space="preserve"> </v>
          </cell>
          <cell r="D67" t="str">
            <v>VIVIENDA DIGNA</v>
          </cell>
        </row>
        <row r="68">
          <cell r="A68" t="str">
            <v>SH</v>
          </cell>
          <cell r="B68" t="str">
            <v>01</v>
          </cell>
          <cell r="D68" t="str">
            <v>REHABILITACION DE VIVIENDA</v>
          </cell>
        </row>
        <row r="69">
          <cell r="A69" t="str">
            <v>SI</v>
          </cell>
          <cell r="B69" t="str">
            <v xml:space="preserve"> </v>
          </cell>
          <cell r="D69" t="str">
            <v>VIALIDADES URBANAS</v>
          </cell>
        </row>
        <row r="70">
          <cell r="A70" t="str">
            <v>SI</v>
          </cell>
          <cell r="B70" t="str">
            <v>01</v>
          </cell>
          <cell r="D70" t="str">
            <v>CONSTRUCCION DE VIALIDADES URBANAS</v>
          </cell>
        </row>
        <row r="71">
          <cell r="A71" t="str">
            <v>SI</v>
          </cell>
          <cell r="B71" t="str">
            <v>02</v>
          </cell>
          <cell r="D71" t="str">
            <v>RECONSTRUCCION DE VIALIDADES URBANAS</v>
          </cell>
        </row>
        <row r="72">
          <cell r="A72" t="str">
            <v>SJ</v>
          </cell>
          <cell r="B72" t="str">
            <v xml:space="preserve"> </v>
          </cell>
          <cell r="D72" t="str">
            <v>INFRAESTRUCTURA EDUCATIVA</v>
          </cell>
        </row>
        <row r="73">
          <cell r="A73" t="str">
            <v>SJ</v>
          </cell>
          <cell r="B73" t="str">
            <v>01</v>
          </cell>
          <cell r="D73" t="str">
            <v>RECONSTRUCCION INFRAESTRUCTURA EDUCATIVA</v>
          </cell>
        </row>
        <row r="74">
          <cell r="A74" t="str">
            <v>SJ</v>
          </cell>
          <cell r="B74" t="str">
            <v>02</v>
          </cell>
          <cell r="D74" t="str">
            <v>CONSTRUCCION INFRAESTRUCTURA EDUCATIVA</v>
          </cell>
        </row>
        <row r="75">
          <cell r="A75" t="str">
            <v>SJ</v>
          </cell>
          <cell r="B75" t="str">
            <v>03</v>
          </cell>
          <cell r="D75" t="str">
            <v>EQUIPAMIENTO INFRAESTRUCTURA EDUCATIVA</v>
          </cell>
        </row>
        <row r="76">
          <cell r="A76" t="str">
            <v>SK</v>
          </cell>
          <cell r="B76" t="str">
            <v xml:space="preserve"> </v>
          </cell>
          <cell r="D76" t="str">
            <v>ESCUELA DIGNA</v>
          </cell>
        </row>
        <row r="77">
          <cell r="A77" t="str">
            <v>SK</v>
          </cell>
          <cell r="B77" t="str">
            <v>01</v>
          </cell>
          <cell r="D77" t="str">
            <v>PRRESCOLAR</v>
          </cell>
        </row>
        <row r="78">
          <cell r="A78" t="str">
            <v>SK</v>
          </cell>
          <cell r="B78" t="str">
            <v>02</v>
          </cell>
          <cell r="D78" t="str">
            <v>PRIMARIA</v>
          </cell>
        </row>
        <row r="79">
          <cell r="A79" t="str">
            <v>SK</v>
          </cell>
          <cell r="B79" t="str">
            <v>03</v>
          </cell>
          <cell r="D79" t="str">
            <v>SECUNDARIA</v>
          </cell>
        </row>
        <row r="80">
          <cell r="A80" t="str">
            <v>SK</v>
          </cell>
          <cell r="B80" t="str">
            <v>04</v>
          </cell>
          <cell r="D80" t="str">
            <v>OTROS NIVELES</v>
          </cell>
        </row>
        <row r="81">
          <cell r="A81" t="str">
            <v>SL</v>
          </cell>
          <cell r="B81" t="str">
            <v xml:space="preserve"> </v>
          </cell>
          <cell r="D81" t="str">
            <v>INFRAESTRUCTURA DEPORTIVA</v>
          </cell>
        </row>
        <row r="82">
          <cell r="A82" t="str">
            <v>SL</v>
          </cell>
          <cell r="B82" t="str">
            <v>01</v>
          </cell>
          <cell r="D82" t="str">
            <v>REHABILITACION INFRAESTRUCTURA DEPORTIVA</v>
          </cell>
        </row>
        <row r="83">
          <cell r="A83" t="str">
            <v>SL</v>
          </cell>
          <cell r="B83" t="str">
            <v>02</v>
          </cell>
          <cell r="D83" t="str">
            <v>CONSTRUCCION INFRAESTRUCTURA DEPORTIVA</v>
          </cell>
        </row>
        <row r="84">
          <cell r="A84" t="str">
            <v>SL</v>
          </cell>
          <cell r="B84" t="str">
            <v>03</v>
          </cell>
          <cell r="D84" t="str">
            <v>AMPLIACION INFRAESTRUCTURA DEPORTIVA</v>
          </cell>
        </row>
        <row r="85">
          <cell r="A85" t="str">
            <v>SL</v>
          </cell>
          <cell r="B85" t="str">
            <v>04</v>
          </cell>
          <cell r="D85" t="str">
            <v>EQUIPAMIENTO</v>
          </cell>
        </row>
        <row r="86">
          <cell r="A86" t="str">
            <v>SN</v>
          </cell>
          <cell r="B86" t="str">
            <v xml:space="preserve"> </v>
          </cell>
          <cell r="D86" t="str">
            <v>INFRAESTRUCTURA HOSPITALARIA</v>
          </cell>
        </row>
        <row r="87">
          <cell r="A87" t="str">
            <v>SN</v>
          </cell>
          <cell r="B87" t="str">
            <v>01</v>
          </cell>
          <cell r="D87" t="str">
            <v>REHABILITACION MAYOR INFRAEST.HOSPITALARIA</v>
          </cell>
        </row>
        <row r="88">
          <cell r="A88" t="str">
            <v>SN</v>
          </cell>
          <cell r="B88" t="str">
            <v>02</v>
          </cell>
          <cell r="D88" t="str">
            <v>AMPLIACION INFRAESTRUCTURA HOSPITALARIA</v>
          </cell>
        </row>
        <row r="89">
          <cell r="A89" t="str">
            <v>SN</v>
          </cell>
          <cell r="B89" t="str">
            <v>03</v>
          </cell>
          <cell r="D89" t="str">
            <v>CONSTRUCCION INFRAESTRUCTURA HOSPITALARIA</v>
          </cell>
        </row>
        <row r="90">
          <cell r="A90" t="str">
            <v>SN</v>
          </cell>
          <cell r="B90" t="str">
            <v>04</v>
          </cell>
          <cell r="D90" t="str">
            <v>EQUIPAMIENTO INFRAESTRUCTURA HOSPITALARIA</v>
          </cell>
        </row>
        <row r="91">
          <cell r="A91" t="str">
            <v>SO</v>
          </cell>
          <cell r="B91" t="str">
            <v xml:space="preserve"> </v>
          </cell>
          <cell r="D91" t="str">
            <v>CENTROS DE SALUD</v>
          </cell>
        </row>
        <row r="92">
          <cell r="A92" t="str">
            <v>SO</v>
          </cell>
          <cell r="B92" t="str">
            <v>01</v>
          </cell>
          <cell r="D92" t="str">
            <v>REHABILITACION CENTROS DE SALUD</v>
          </cell>
        </row>
        <row r="93">
          <cell r="A93" t="str">
            <v>SO</v>
          </cell>
          <cell r="B93" t="str">
            <v>02</v>
          </cell>
          <cell r="D93" t="str">
            <v>AMPLIACION CENTROS DE SALUD</v>
          </cell>
        </row>
        <row r="94">
          <cell r="A94" t="str">
            <v>SO</v>
          </cell>
          <cell r="B94" t="str">
            <v>03</v>
          </cell>
          <cell r="D94" t="str">
            <v>CONSTRUCCION CENTROS DE SALUD</v>
          </cell>
        </row>
        <row r="95">
          <cell r="A95" t="str">
            <v>SO</v>
          </cell>
          <cell r="B95" t="str">
            <v>04</v>
          </cell>
          <cell r="D95" t="str">
            <v>EQUIPAMIENTO CENTROS DE SALUD</v>
          </cell>
        </row>
        <row r="96">
          <cell r="A96" t="str">
            <v>SO</v>
          </cell>
          <cell r="B96" t="str">
            <v>05</v>
          </cell>
          <cell r="D96" t="str">
            <v>UNIDADES MOVILES</v>
          </cell>
        </row>
        <row r="97">
          <cell r="A97" t="str">
            <v>SP</v>
          </cell>
          <cell r="B97" t="str">
            <v xml:space="preserve"> </v>
          </cell>
          <cell r="D97" t="str">
            <v>UNIDADES MEDICAS RURALES</v>
          </cell>
        </row>
        <row r="98">
          <cell r="A98" t="str">
            <v>SP</v>
          </cell>
          <cell r="B98" t="str">
            <v>01</v>
          </cell>
          <cell r="D98" t="str">
            <v>CONSTRUCCION/EQUIP.UNIDADES MEDICAS RURALES</v>
          </cell>
        </row>
        <row r="99">
          <cell r="A99" t="str">
            <v>SQ</v>
          </cell>
          <cell r="B99" t="str">
            <v xml:space="preserve"> </v>
          </cell>
          <cell r="D99" t="str">
            <v>CENTROS DE BIENESTAR SOCIAL</v>
          </cell>
        </row>
        <row r="100">
          <cell r="A100" t="str">
            <v>SQ</v>
          </cell>
          <cell r="B100" t="str">
            <v>01</v>
          </cell>
          <cell r="D100" t="str">
            <v>OTROS</v>
          </cell>
        </row>
        <row r="101">
          <cell r="A101" t="str">
            <v>SQ</v>
          </cell>
          <cell r="B101" t="str">
            <v>02</v>
          </cell>
          <cell r="D101" t="str">
            <v>REHABILITACION</v>
          </cell>
        </row>
        <row r="102">
          <cell r="A102" t="str">
            <v>SS</v>
          </cell>
          <cell r="B102" t="str">
            <v xml:space="preserve"> </v>
          </cell>
          <cell r="D102" t="str">
            <v>ASISTENCIA SOCIAL Y SERVICIOS COMUNITARIOS</v>
          </cell>
        </row>
        <row r="103">
          <cell r="A103" t="str">
            <v>SS</v>
          </cell>
          <cell r="B103" t="str">
            <v>01</v>
          </cell>
          <cell r="D103" t="str">
            <v>NUTRICION (PROYECTO PILOTO)</v>
          </cell>
        </row>
        <row r="104">
          <cell r="A104" t="str">
            <v>SS</v>
          </cell>
          <cell r="B104" t="str">
            <v>02</v>
          </cell>
          <cell r="D104" t="str">
            <v>ASISTENCIA SOCIAL A LA NIÑEZ</v>
          </cell>
        </row>
        <row r="105">
          <cell r="A105" t="str">
            <v>SS</v>
          </cell>
          <cell r="B105" t="str">
            <v>03</v>
          </cell>
          <cell r="D105" t="str">
            <v>ASISTENCIA SOCIAL A LA JUVENTUD</v>
          </cell>
        </row>
        <row r="106">
          <cell r="A106" t="str">
            <v>SS</v>
          </cell>
          <cell r="B106" t="str">
            <v>04</v>
          </cell>
          <cell r="D106" t="str">
            <v>ASISTENCIA SOCIAL A LA SENECTUD</v>
          </cell>
        </row>
        <row r="107">
          <cell r="A107" t="str">
            <v>SS</v>
          </cell>
          <cell r="B107" t="str">
            <v>05</v>
          </cell>
          <cell r="D107" t="str">
            <v>PROCURACION DE JUSTICIA AL INDIGENA</v>
          </cell>
        </row>
        <row r="108">
          <cell r="A108" t="str">
            <v>SS</v>
          </cell>
          <cell r="B108" t="str">
            <v>06</v>
          </cell>
          <cell r="D108" t="str">
            <v>DESARROLLO COMUNITARIO</v>
          </cell>
        </row>
        <row r="109">
          <cell r="A109" t="str">
            <v>SS</v>
          </cell>
          <cell r="B109" t="str">
            <v>07</v>
          </cell>
          <cell r="D109" t="str">
            <v>APOYO A LA EDUCACION DE ADULTOS</v>
          </cell>
        </row>
        <row r="110">
          <cell r="A110" t="str">
            <v>ST</v>
          </cell>
          <cell r="B110" t="str">
            <v xml:space="preserve"> </v>
          </cell>
          <cell r="D110" t="str">
            <v>ABASTO Y COMERCIALIZACION</v>
          </cell>
        </row>
        <row r="111">
          <cell r="A111" t="str">
            <v>ST</v>
          </cell>
          <cell r="B111" t="str">
            <v>01</v>
          </cell>
          <cell r="D111" t="str">
            <v>REHAB.INFRAEST.P/ABASTO Y COMERCIALIZACION</v>
          </cell>
        </row>
        <row r="112">
          <cell r="A112" t="str">
            <v>ST</v>
          </cell>
          <cell r="B112" t="str">
            <v>02</v>
          </cell>
          <cell r="D112" t="str">
            <v>ADAPTACION INFRAEST.P/ABASTO Y COMERCIALIZ</v>
          </cell>
        </row>
        <row r="113">
          <cell r="A113" t="str">
            <v>ST</v>
          </cell>
          <cell r="B113" t="str">
            <v>03</v>
          </cell>
          <cell r="D113" t="str">
            <v>CONSTRUCCION INFRAEST.P/ABASTO Y COMERCIALIZ</v>
          </cell>
        </row>
        <row r="114">
          <cell r="A114" t="str">
            <v>ST</v>
          </cell>
          <cell r="B114" t="str">
            <v>04</v>
          </cell>
          <cell r="D114" t="str">
            <v>RECAPITALIZACION P/ABASTO Y COMERCIALIZACION.</v>
          </cell>
        </row>
        <row r="115">
          <cell r="A115" t="str">
            <v>TB</v>
          </cell>
          <cell r="B115" t="str">
            <v xml:space="preserve"> </v>
          </cell>
          <cell r="D115" t="str">
            <v>MUJERES EN SOLIDARIDAD</v>
          </cell>
        </row>
        <row r="116">
          <cell r="A116" t="str">
            <v>TB</v>
          </cell>
          <cell r="B116" t="str">
            <v>01</v>
          </cell>
          <cell r="D116" t="str">
            <v>PROYECTOS PRODUCTIVOS</v>
          </cell>
        </row>
        <row r="117">
          <cell r="A117" t="str">
            <v>TC</v>
          </cell>
          <cell r="B117" t="str">
            <v xml:space="preserve"> </v>
          </cell>
          <cell r="D117" t="str">
            <v>FONDOS PARA EMPRESAS DE SOLIDARIDAD</v>
          </cell>
        </row>
        <row r="118">
          <cell r="A118" t="str">
            <v>TC</v>
          </cell>
          <cell r="B118" t="str">
            <v>01</v>
          </cell>
          <cell r="D118" t="str">
            <v>FONDO P/EMPRESA AGRICOLA DE SOLIDARIDAD.</v>
          </cell>
        </row>
        <row r="119">
          <cell r="A119" t="str">
            <v>TC</v>
          </cell>
          <cell r="B119" t="str">
            <v>02</v>
          </cell>
          <cell r="D119" t="str">
            <v>FONDO P/EMPRESA AGROINDUSTRIAL DE SOLIDARIDAD</v>
          </cell>
        </row>
        <row r="120">
          <cell r="A120" t="str">
            <v>TC</v>
          </cell>
          <cell r="B120" t="str">
            <v>03</v>
          </cell>
          <cell r="D120" t="str">
            <v>FONDO P/EMPRESA EXTRACTIVA DE SOLIDARIDAD.</v>
          </cell>
        </row>
        <row r="121">
          <cell r="A121" t="str">
            <v>TC</v>
          </cell>
          <cell r="B121" t="str">
            <v>04</v>
          </cell>
          <cell r="D121" t="str">
            <v>FONDO P/MICROEMPRESA DE SOLIDARIDAD.</v>
          </cell>
        </row>
        <row r="122">
          <cell r="A122" t="str">
            <v>TC</v>
          </cell>
          <cell r="B122" t="str">
            <v>05</v>
          </cell>
          <cell r="D122" t="str">
            <v>PECUARIAS, FORESTALES Y PESQUERAS</v>
          </cell>
        </row>
        <row r="123">
          <cell r="A123" t="str">
            <v>TC</v>
          </cell>
          <cell r="B123" t="str">
            <v>06</v>
          </cell>
          <cell r="D123" t="str">
            <v>COMERCIALIZADORAS</v>
          </cell>
        </row>
        <row r="124">
          <cell r="A124" t="str">
            <v>TD</v>
          </cell>
          <cell r="B124" t="str">
            <v xml:space="preserve"> </v>
          </cell>
          <cell r="D124" t="str">
            <v>FDOS.SOLID.P/DESARROLLO PUEBLOS INDIGENAS.</v>
          </cell>
        </row>
        <row r="125">
          <cell r="A125" t="str">
            <v>TD</v>
          </cell>
          <cell r="B125" t="str">
            <v>01</v>
          </cell>
          <cell r="D125" t="str">
            <v>FDO.AGRICOLA.SOLID.P/DSRRLLO.PUEBLOS INDIGENA</v>
          </cell>
        </row>
        <row r="126">
          <cell r="A126" t="str">
            <v>TD</v>
          </cell>
          <cell r="B126" t="str">
            <v>02</v>
          </cell>
          <cell r="D126" t="str">
            <v>FDO.PECUARIO.SOLID.P/DSRRLLO.PUEBLOS INDIGENA</v>
          </cell>
        </row>
        <row r="127">
          <cell r="A127" t="str">
            <v>TD</v>
          </cell>
          <cell r="B127" t="str">
            <v>03</v>
          </cell>
          <cell r="D127" t="str">
            <v>FDO.PESQUERO Y ACUICOLA SOLID.P/DSRRLLO.PBLO.</v>
          </cell>
        </row>
        <row r="128">
          <cell r="A128" t="str">
            <v>TD</v>
          </cell>
          <cell r="B128" t="str">
            <v>04</v>
          </cell>
          <cell r="D128" t="str">
            <v>FDO.SILVICOLA SOLID.P/DSRRLLO.PUEBLO INDIGENA</v>
          </cell>
        </row>
        <row r="129">
          <cell r="A129" t="str">
            <v>TD</v>
          </cell>
          <cell r="B129" t="str">
            <v>05</v>
          </cell>
          <cell r="D129" t="str">
            <v>FDO.AGROINDUST.SOLID.P/DSRRLLO.PBLOS.INDIGENA</v>
          </cell>
        </row>
        <row r="130">
          <cell r="A130" t="str">
            <v>TD</v>
          </cell>
          <cell r="B130" t="str">
            <v>06</v>
          </cell>
          <cell r="D130" t="str">
            <v>FDO.ARTESANAL.SOLID.P/DSRRLLO.PUEBLO INDIGENA</v>
          </cell>
        </row>
        <row r="131">
          <cell r="A131" t="str">
            <v>TD</v>
          </cell>
          <cell r="B131" t="str">
            <v>07</v>
          </cell>
          <cell r="D131" t="str">
            <v>FDO.P/OTRAS ACTIV.SOLID.P/DSRRLLO.PBLO.INDIG.</v>
          </cell>
        </row>
        <row r="132">
          <cell r="A132" t="str">
            <v>TE</v>
          </cell>
          <cell r="B132" t="str">
            <v xml:space="preserve"> </v>
          </cell>
          <cell r="D132" t="str">
            <v>APOYO A LA PRODUCCION PRIMARIA</v>
          </cell>
        </row>
        <row r="133">
          <cell r="A133" t="str">
            <v>TE</v>
          </cell>
          <cell r="B133" t="str">
            <v>01</v>
          </cell>
          <cell r="D133" t="str">
            <v>APOYO A PRODUCTORES AGRICOLAS</v>
          </cell>
        </row>
        <row r="134">
          <cell r="A134" t="str">
            <v>TE</v>
          </cell>
          <cell r="B134" t="str">
            <v>02</v>
          </cell>
          <cell r="D134" t="str">
            <v>APOYO A PRODUCTORES PECUARIOS</v>
          </cell>
        </row>
        <row r="135">
          <cell r="A135" t="str">
            <v>TE</v>
          </cell>
          <cell r="B135" t="str">
            <v>03</v>
          </cell>
          <cell r="D135" t="str">
            <v>APOYO A PRODUCTORES FORESTALES</v>
          </cell>
        </row>
        <row r="136">
          <cell r="A136" t="str">
            <v>TE</v>
          </cell>
          <cell r="B136" t="str">
            <v>04</v>
          </cell>
          <cell r="D136" t="str">
            <v>APOYO A PRODUCTORES PESQUEROS Y ACUICOLAS</v>
          </cell>
        </row>
        <row r="137">
          <cell r="A137" t="str">
            <v>TE</v>
          </cell>
          <cell r="B137" t="str">
            <v>05</v>
          </cell>
          <cell r="D137" t="str">
            <v>APOYO A LA MINERIA SOCIAL</v>
          </cell>
        </row>
        <row r="138">
          <cell r="A138" t="str">
            <v>TF</v>
          </cell>
          <cell r="B138" t="str">
            <v xml:space="preserve"> </v>
          </cell>
          <cell r="D138" t="str">
            <v>FOMENTO A LA PRODUCCION Y PRODUCTIVIDAD</v>
          </cell>
        </row>
        <row r="139">
          <cell r="A139" t="str">
            <v>TF</v>
          </cell>
          <cell r="B139" t="str">
            <v>01</v>
          </cell>
          <cell r="D139" t="str">
            <v>FOMENTO AGRICOLA A LA PROD.Y PRODUCTIVIDAD</v>
          </cell>
        </row>
        <row r="140">
          <cell r="A140" t="str">
            <v>TF</v>
          </cell>
          <cell r="B140" t="str">
            <v>02</v>
          </cell>
          <cell r="D140" t="str">
            <v>FOMENTO PECUARIO A LA PROD.Y PRODUCTIVIDAD.</v>
          </cell>
        </row>
        <row r="141">
          <cell r="A141" t="str">
            <v>TF</v>
          </cell>
          <cell r="B141" t="str">
            <v>03</v>
          </cell>
          <cell r="D141" t="str">
            <v>FOMENTO FORESTAL A LA PROD.Y PRODUCTIVIDAD</v>
          </cell>
        </row>
        <row r="142">
          <cell r="A142" t="str">
            <v>TF</v>
          </cell>
          <cell r="B142" t="str">
            <v>04</v>
          </cell>
          <cell r="D142" t="str">
            <v>FOMENTO AGROINDUSTRIAL A LA PROD.Y PRODUCTIV.</v>
          </cell>
        </row>
        <row r="143">
          <cell r="A143" t="str">
            <v>TF</v>
          </cell>
          <cell r="B143" t="str">
            <v>05</v>
          </cell>
          <cell r="D143" t="str">
            <v>FOMENTO ARTESANAL A LA PROD.Y PRODUCTIVIDAD.</v>
          </cell>
        </row>
        <row r="144">
          <cell r="A144" t="str">
            <v>TF</v>
          </cell>
          <cell r="B144" t="str">
            <v>06</v>
          </cell>
          <cell r="D144" t="str">
            <v>FOMENTO A LA MICROEMPRESA.</v>
          </cell>
        </row>
        <row r="145">
          <cell r="A145" t="str">
            <v>TF</v>
          </cell>
          <cell r="B145" t="str">
            <v>07</v>
          </cell>
          <cell r="D145" t="str">
            <v>FOMENTO A LA INDUS. MANUFACTURERA COMUNITARIA</v>
          </cell>
        </row>
        <row r="146">
          <cell r="A146" t="str">
            <v>TF</v>
          </cell>
          <cell r="B146" t="str">
            <v>08</v>
          </cell>
          <cell r="D146" t="str">
            <v>APOYO A LA ELABORACION DE MAT. P/CONTRUCCION</v>
          </cell>
        </row>
        <row r="147">
          <cell r="A147" t="str">
            <v>TF</v>
          </cell>
          <cell r="B147" t="str">
            <v>09</v>
          </cell>
          <cell r="D147" t="str">
            <v>FOMENTO PESQUERO Y ACUICOLA</v>
          </cell>
        </row>
        <row r="148">
          <cell r="A148" t="str">
            <v>TG</v>
          </cell>
          <cell r="B148" t="str">
            <v xml:space="preserve"> </v>
          </cell>
          <cell r="D148" t="str">
            <v>DESARROLLO AREAS DE RIEGO (PEQ.IRRIGACION)</v>
          </cell>
        </row>
        <row r="149">
          <cell r="A149" t="str">
            <v>TG</v>
          </cell>
          <cell r="B149" t="str">
            <v>01</v>
          </cell>
          <cell r="D149" t="str">
            <v>REHAB.INFRAEST.DESARROLLO AREAS DE RIEGO</v>
          </cell>
        </row>
        <row r="150">
          <cell r="A150" t="str">
            <v>TG</v>
          </cell>
          <cell r="B150" t="str">
            <v>02</v>
          </cell>
          <cell r="D150" t="str">
            <v>CONST.INFRAEST.DESARROLLO DE AREAS DE RIEGO</v>
          </cell>
        </row>
        <row r="151">
          <cell r="A151" t="str">
            <v>TG</v>
          </cell>
          <cell r="B151" t="str">
            <v>03</v>
          </cell>
          <cell r="D151" t="str">
            <v>NIVELACION DE TIERRAS AREAS RIEGO</v>
          </cell>
        </row>
        <row r="152">
          <cell r="A152" t="str">
            <v>TG</v>
          </cell>
          <cell r="B152" t="str">
            <v>04</v>
          </cell>
          <cell r="D152" t="str">
            <v>OBRAS COMPLEMENTARIAS AREAS RIEGO</v>
          </cell>
        </row>
        <row r="153">
          <cell r="A153" t="str">
            <v>TH</v>
          </cell>
          <cell r="B153" t="str">
            <v xml:space="preserve"> </v>
          </cell>
          <cell r="D153" t="str">
            <v>DESARROLLO DE AREAS DE TEMPORAL</v>
          </cell>
        </row>
        <row r="154">
          <cell r="A154" t="str">
            <v>TH</v>
          </cell>
          <cell r="B154" t="str">
            <v>01</v>
          </cell>
          <cell r="D154" t="str">
            <v>DESMONTE</v>
          </cell>
        </row>
        <row r="155">
          <cell r="A155" t="str">
            <v>TH</v>
          </cell>
          <cell r="B155" t="str">
            <v>02</v>
          </cell>
          <cell r="D155" t="str">
            <v>DESPIEDRE</v>
          </cell>
        </row>
        <row r="156">
          <cell r="A156" t="str">
            <v>TH</v>
          </cell>
          <cell r="B156" t="str">
            <v>03</v>
          </cell>
          <cell r="D156" t="str">
            <v>NIVELACION DE TIERRA</v>
          </cell>
        </row>
        <row r="157">
          <cell r="A157" t="str">
            <v>TH</v>
          </cell>
          <cell r="B157" t="str">
            <v>04</v>
          </cell>
          <cell r="D157" t="str">
            <v>SUBSOLEO</v>
          </cell>
        </row>
        <row r="158">
          <cell r="A158" t="str">
            <v>TH</v>
          </cell>
          <cell r="B158" t="str">
            <v>05</v>
          </cell>
          <cell r="D158" t="str">
            <v>CONSERVACION DEL SUELO Y AGUA</v>
          </cell>
        </row>
        <row r="159">
          <cell r="A159" t="str">
            <v>TI</v>
          </cell>
          <cell r="B159" t="str">
            <v xml:space="preserve"> </v>
          </cell>
          <cell r="D159" t="str">
            <v>PROTECCION DE AREAS Y CAUCES FEDERALES</v>
          </cell>
        </row>
        <row r="160">
          <cell r="A160" t="str">
            <v>TI</v>
          </cell>
          <cell r="B160" t="str">
            <v>01</v>
          </cell>
          <cell r="D160" t="str">
            <v>PROTECCION DE AREAS PRODUCTIVAS</v>
          </cell>
        </row>
        <row r="161">
          <cell r="A161" t="str">
            <v>TI</v>
          </cell>
          <cell r="B161" t="str">
            <v>02</v>
          </cell>
          <cell r="D161" t="str">
            <v>PROTECCION DE POBLADOS</v>
          </cell>
        </row>
        <row r="162">
          <cell r="A162" t="str">
            <v>TJ</v>
          </cell>
          <cell r="B162" t="str">
            <v xml:space="preserve"> </v>
          </cell>
          <cell r="D162" t="str">
            <v>INFRAESTRUCTURA PECUARIA</v>
          </cell>
        </row>
        <row r="163">
          <cell r="A163" t="str">
            <v>TJ</v>
          </cell>
          <cell r="B163" t="str">
            <v>01</v>
          </cell>
          <cell r="D163" t="str">
            <v>REHABILITACION INFRAESTRUCTURA PECUARIA</v>
          </cell>
        </row>
        <row r="164">
          <cell r="A164" t="str">
            <v>TJ</v>
          </cell>
          <cell r="B164" t="str">
            <v>02</v>
          </cell>
          <cell r="D164" t="str">
            <v>CONSTRUCCION INFRAESTRUCTURA PECUARIA</v>
          </cell>
        </row>
        <row r="165">
          <cell r="A165" t="str">
            <v>TK</v>
          </cell>
          <cell r="B165" t="str">
            <v xml:space="preserve"> </v>
          </cell>
          <cell r="D165" t="str">
            <v>REGULARIZACION TENENCIA TIERRA Y ORG.AGRARIA.</v>
          </cell>
        </row>
        <row r="166">
          <cell r="A166" t="str">
            <v>TK</v>
          </cell>
          <cell r="B166" t="str">
            <v>01</v>
          </cell>
          <cell r="D166" t="str">
            <v>REGULARIZACION TENENCIA TIERRA EN AREA PROD.</v>
          </cell>
        </row>
        <row r="167">
          <cell r="A167" t="str">
            <v>TK</v>
          </cell>
          <cell r="B167" t="str">
            <v>02</v>
          </cell>
          <cell r="D167" t="str">
            <v>REGULARIZ.ASNTMIENTOS HUMANOS EN ZONA RURAL.</v>
          </cell>
        </row>
        <row r="168">
          <cell r="A168" t="str">
            <v>TK</v>
          </cell>
          <cell r="B168" t="str">
            <v>03</v>
          </cell>
          <cell r="D168" t="str">
            <v>REGULARIZ.ASNTMIENTOS HUMANOS EN ZONA URBANA.</v>
          </cell>
        </row>
        <row r="169">
          <cell r="A169" t="str">
            <v>TK</v>
          </cell>
          <cell r="B169" t="str">
            <v>04</v>
          </cell>
          <cell r="D169" t="str">
            <v>ORGANIZACION AGRARIA.</v>
          </cell>
        </row>
        <row r="170">
          <cell r="A170" t="str">
            <v>TL</v>
          </cell>
          <cell r="B170" t="str">
            <v xml:space="preserve"> </v>
          </cell>
          <cell r="D170" t="str">
            <v>REGULACION, CONDUCCION Y FOMENTO INDUSTRIAL</v>
          </cell>
        </row>
        <row r="171">
          <cell r="A171" t="str">
            <v>TL</v>
          </cell>
          <cell r="B171" t="str">
            <v>01</v>
          </cell>
          <cell r="D171" t="str">
            <v>PROMOCION INDUSTRIAL</v>
          </cell>
        </row>
        <row r="172">
          <cell r="A172" t="str">
            <v>TL</v>
          </cell>
          <cell r="B172" t="str">
            <v>02</v>
          </cell>
          <cell r="D172" t="str">
            <v>INDUSTRIA METAL MECANICA</v>
          </cell>
        </row>
        <row r="173">
          <cell r="A173" t="str">
            <v>TL</v>
          </cell>
          <cell r="B173" t="str">
            <v>03</v>
          </cell>
          <cell r="D173" t="str">
            <v>INSTRUMENTOS Y MECANISMOS DE CALIDAD</v>
          </cell>
        </row>
        <row r="174">
          <cell r="A174" t="str">
            <v>U3</v>
          </cell>
          <cell r="B174" t="str">
            <v xml:space="preserve"> </v>
          </cell>
          <cell r="D174" t="str">
            <v>AGUA POTABLE EN ZONAS URBANAS</v>
          </cell>
        </row>
        <row r="175">
          <cell r="A175" t="str">
            <v>U3</v>
          </cell>
          <cell r="B175" t="str">
            <v>01</v>
          </cell>
          <cell r="D175" t="str">
            <v>REHAB.SISTEMA AGUA POTABLE EN ZONA URBANA</v>
          </cell>
        </row>
        <row r="176">
          <cell r="A176" t="str">
            <v>U3</v>
          </cell>
          <cell r="B176" t="str">
            <v>02</v>
          </cell>
          <cell r="D176" t="str">
            <v>AMP.SISTEMA AGUA POTABLE EN ZONA URBANA</v>
          </cell>
        </row>
        <row r="177">
          <cell r="A177" t="str">
            <v>U3</v>
          </cell>
          <cell r="B177" t="str">
            <v>03</v>
          </cell>
          <cell r="D177" t="str">
            <v>CONST.SISTEMA AGUA POTABLE EN ZONA URBANA</v>
          </cell>
        </row>
        <row r="178">
          <cell r="A178" t="str">
            <v>U3</v>
          </cell>
          <cell r="B178" t="str">
            <v>04</v>
          </cell>
          <cell r="D178" t="str">
            <v>CONSOLID.SISTEMA AGUA POTABLE EN ZONA URBANA</v>
          </cell>
        </row>
        <row r="179">
          <cell r="A179" t="str">
            <v>U4</v>
          </cell>
          <cell r="B179" t="str">
            <v xml:space="preserve"> </v>
          </cell>
          <cell r="D179" t="str">
            <v>ALCANTARILLADO EN ZONAS URBANAS</v>
          </cell>
        </row>
        <row r="180">
          <cell r="A180" t="str">
            <v>U4</v>
          </cell>
          <cell r="B180" t="str">
            <v>01</v>
          </cell>
          <cell r="D180" t="str">
            <v>REHAB.SISTEMA ALCANTARILLADO EN ZONA URBANA</v>
          </cell>
        </row>
        <row r="181">
          <cell r="A181" t="str">
            <v>U4</v>
          </cell>
          <cell r="B181" t="str">
            <v>02</v>
          </cell>
          <cell r="D181" t="str">
            <v>AMP.SISTEMA ALCANTARILLADO EN ZONA URBANA</v>
          </cell>
        </row>
        <row r="182">
          <cell r="A182" t="str">
            <v>U4</v>
          </cell>
          <cell r="B182" t="str">
            <v>03</v>
          </cell>
          <cell r="D182" t="str">
            <v>CONST.SISTEMA ALCANTARILLADO EN ZONA URBANA</v>
          </cell>
        </row>
        <row r="183">
          <cell r="A183" t="str">
            <v>U4</v>
          </cell>
          <cell r="B183" t="str">
            <v>04</v>
          </cell>
          <cell r="D183" t="str">
            <v>CONSOLIDACION SIST.ALCANTARILLADO ZONA URBANA</v>
          </cell>
        </row>
        <row r="184">
          <cell r="A184" t="str">
            <v>U5</v>
          </cell>
          <cell r="B184" t="str">
            <v xml:space="preserve"> </v>
          </cell>
          <cell r="D184" t="str">
            <v>TRATAMIENTO AGUAS RESIDUALES (PLANTAS TRAT.)</v>
          </cell>
        </row>
        <row r="185">
          <cell r="A185" t="str">
            <v>U5</v>
          </cell>
          <cell r="B185" t="str">
            <v>01</v>
          </cell>
          <cell r="D185" t="str">
            <v>REHAB.PLANTAS TRATAMIENTO AGUAS RESID</v>
          </cell>
        </row>
        <row r="186">
          <cell r="A186" t="str">
            <v>U5</v>
          </cell>
          <cell r="B186" t="str">
            <v>02</v>
          </cell>
          <cell r="D186" t="str">
            <v>AMP.PLANTAS TRATAMIENTO AGUAS RESID</v>
          </cell>
        </row>
        <row r="187">
          <cell r="A187" t="str">
            <v>U5</v>
          </cell>
          <cell r="B187" t="str">
            <v>03</v>
          </cell>
          <cell r="D187" t="str">
            <v>CONST.PLANTAS TRATAMIENTO AGUAS RESID</v>
          </cell>
        </row>
        <row r="188">
          <cell r="A188" t="str">
            <v>U5</v>
          </cell>
          <cell r="B188" t="str">
            <v>04</v>
          </cell>
          <cell r="D188" t="str">
            <v>CONSOLID.INFRAEST.P/TRATAMIENTO AGUAS RESID</v>
          </cell>
        </row>
        <row r="189">
          <cell r="A189" t="str">
            <v>U9</v>
          </cell>
          <cell r="B189" t="str">
            <v xml:space="preserve"> </v>
          </cell>
          <cell r="D189" t="str">
            <v>DEFINICION Y COND.D/PLANEACION D/DSRRLLO REG.</v>
          </cell>
        </row>
        <row r="190">
          <cell r="A190" t="str">
            <v>U9</v>
          </cell>
          <cell r="B190" t="str">
            <v>01</v>
          </cell>
          <cell r="D190" t="str">
            <v>ADMON.Y COORD.D/PLANEACION D/DSRRLLO REGIONAL</v>
          </cell>
        </row>
        <row r="191">
          <cell r="A191" t="str">
            <v>U9</v>
          </cell>
          <cell r="B191" t="str">
            <v>02</v>
          </cell>
          <cell r="D191" t="str">
            <v>CONTROL D/DESARROLLO REG.(CONTRALORIAS EST.)</v>
          </cell>
        </row>
        <row r="192">
          <cell r="A192" t="str">
            <v>U9</v>
          </cell>
          <cell r="B192" t="str">
            <v>03</v>
          </cell>
          <cell r="D192" t="str">
            <v>EVALUACION D/DESARROLLO REG.(BANCO MUNDIAL)</v>
          </cell>
        </row>
        <row r="193">
          <cell r="A193" t="str">
            <v>U9</v>
          </cell>
          <cell r="B193" t="str">
            <v>04</v>
          </cell>
          <cell r="D193" t="str">
            <v>SEGUIMIENTO D/DESARROLLO REG.(BANCO MUNDIAL)</v>
          </cell>
        </row>
        <row r="194">
          <cell r="A194" t="str">
            <v>U9</v>
          </cell>
          <cell r="B194" t="str">
            <v>05</v>
          </cell>
          <cell r="D194" t="str">
            <v>ESTUDIOS Y PROYECTOS P/DESARROLLO REG.</v>
          </cell>
        </row>
        <row r="195">
          <cell r="A195" t="str">
            <v>U9</v>
          </cell>
          <cell r="B195" t="str">
            <v>06</v>
          </cell>
          <cell r="D195" t="str">
            <v>EVALUACION Y SEGUIMIENTO.</v>
          </cell>
        </row>
        <row r="196">
          <cell r="A196" t="str">
            <v>U9</v>
          </cell>
          <cell r="B196" t="str">
            <v>07</v>
          </cell>
          <cell r="D196" t="str">
            <v>ADMINISTRACION</v>
          </cell>
        </row>
        <row r="197">
          <cell r="A197" t="str">
            <v>UB</v>
          </cell>
          <cell r="B197" t="str">
            <v xml:space="preserve"> </v>
          </cell>
          <cell r="D197" t="str">
            <v>CAMINOS RURALES</v>
          </cell>
        </row>
        <row r="198">
          <cell r="A198" t="str">
            <v>UB</v>
          </cell>
          <cell r="B198" t="str">
            <v>01</v>
          </cell>
          <cell r="D198" t="str">
            <v>RECONSTRUCCION CAMINOS RURALES</v>
          </cell>
        </row>
        <row r="199">
          <cell r="A199" t="str">
            <v>UB</v>
          </cell>
          <cell r="B199" t="str">
            <v>02</v>
          </cell>
          <cell r="D199" t="str">
            <v>CONSTRUCCION CAMINOS RURALES</v>
          </cell>
        </row>
        <row r="200">
          <cell r="A200" t="str">
            <v>UB</v>
          </cell>
          <cell r="B200" t="str">
            <v>03</v>
          </cell>
          <cell r="D200" t="str">
            <v>CONSERVACION CAMINOS RURALES</v>
          </cell>
        </row>
        <row r="201">
          <cell r="A201" t="str">
            <v>UC</v>
          </cell>
          <cell r="B201" t="str">
            <v xml:space="preserve"> </v>
          </cell>
          <cell r="D201" t="str">
            <v>CARRETERAS ALIMENTADORAS</v>
          </cell>
        </row>
        <row r="202">
          <cell r="A202" t="str">
            <v>UC</v>
          </cell>
          <cell r="B202" t="str">
            <v>01</v>
          </cell>
          <cell r="D202" t="str">
            <v>RECONSTRUCCION CARRETERAS ALIMENTADORAS</v>
          </cell>
        </row>
        <row r="203">
          <cell r="A203" t="str">
            <v>UC</v>
          </cell>
          <cell r="B203" t="str">
            <v>02</v>
          </cell>
          <cell r="D203" t="str">
            <v>MODERNIZACION Y AMPLIACION CARRETERAS ALIMENT</v>
          </cell>
        </row>
        <row r="204">
          <cell r="A204" t="str">
            <v>UC</v>
          </cell>
          <cell r="B204" t="str">
            <v>03</v>
          </cell>
          <cell r="D204" t="str">
            <v>CONSTRUCCION CARRETERAS ALIMENTADORAS</v>
          </cell>
        </row>
        <row r="205">
          <cell r="A205" t="str">
            <v>UC</v>
          </cell>
          <cell r="B205" t="str">
            <v>04</v>
          </cell>
          <cell r="D205" t="str">
            <v>CONSERVACION CARRETERAS ALIMENTADORAS</v>
          </cell>
        </row>
        <row r="206">
          <cell r="A206" t="str">
            <v>UC</v>
          </cell>
          <cell r="B206" t="str">
            <v>05</v>
          </cell>
          <cell r="D206" t="str">
            <v>ESTUDIOS P/CARRETERAS ALIMENTADORAS</v>
          </cell>
        </row>
        <row r="207">
          <cell r="A207" t="str">
            <v>UD</v>
          </cell>
          <cell r="B207" t="str">
            <v xml:space="preserve"> </v>
          </cell>
          <cell r="D207" t="str">
            <v>INFRAESTRUCTURA AEROPORTUARIA</v>
          </cell>
        </row>
        <row r="208">
          <cell r="A208" t="str">
            <v>UD</v>
          </cell>
          <cell r="B208" t="str">
            <v>01</v>
          </cell>
          <cell r="D208" t="str">
            <v>RECONSTRUCCION INFRAESTRUCTURA AEROPORTUARIA</v>
          </cell>
        </row>
        <row r="209">
          <cell r="A209" t="str">
            <v>UD</v>
          </cell>
          <cell r="B209" t="str">
            <v>02</v>
          </cell>
          <cell r="D209" t="str">
            <v>MODERNIZACION INFRAESTRUCTURA AEROPORTUARIA</v>
          </cell>
        </row>
        <row r="210">
          <cell r="A210" t="str">
            <v>UE</v>
          </cell>
          <cell r="B210" t="str">
            <v xml:space="preserve"> </v>
          </cell>
          <cell r="D210" t="str">
            <v>SITIOS HISTORICOS Y CULTURALES</v>
          </cell>
        </row>
        <row r="211">
          <cell r="A211" t="str">
            <v>UE</v>
          </cell>
          <cell r="B211" t="str">
            <v>01</v>
          </cell>
          <cell r="D211" t="str">
            <v>RESTAURACION SITIOS HISTORICOS Y CULTURALES</v>
          </cell>
        </row>
        <row r="212">
          <cell r="A212" t="str">
            <v>UE</v>
          </cell>
          <cell r="B212" t="str">
            <v>02</v>
          </cell>
          <cell r="D212" t="str">
            <v>RECONSTRUCCION</v>
          </cell>
        </row>
        <row r="213">
          <cell r="A213" t="str">
            <v>UE</v>
          </cell>
          <cell r="B213" t="str">
            <v>03</v>
          </cell>
          <cell r="D213" t="str">
            <v>ADMINISTRACION SITIOS HISTORICOS Y CULTURALES</v>
          </cell>
        </row>
        <row r="214">
          <cell r="A214" t="str">
            <v>UF</v>
          </cell>
          <cell r="B214" t="str">
            <v xml:space="preserve"> </v>
          </cell>
          <cell r="D214" t="str">
            <v>FOMENTO AL TURISMO</v>
          </cell>
        </row>
        <row r="215">
          <cell r="A215" t="str">
            <v>UF</v>
          </cell>
          <cell r="B215" t="str">
            <v>01</v>
          </cell>
          <cell r="D215" t="str">
            <v>TURISMO SOCIAL</v>
          </cell>
        </row>
        <row r="216">
          <cell r="A216" t="str">
            <v>UG</v>
          </cell>
          <cell r="B216" t="str">
            <v xml:space="preserve"> </v>
          </cell>
          <cell r="D216" t="str">
            <v>TELEFONIA RURAL</v>
          </cell>
        </row>
        <row r="217">
          <cell r="A217" t="str">
            <v>UH</v>
          </cell>
          <cell r="B217" t="str">
            <v xml:space="preserve"> </v>
          </cell>
          <cell r="D217" t="str">
            <v>INFRAESTRUCTURA PENITENCIARIA</v>
          </cell>
        </row>
        <row r="218">
          <cell r="A218" t="str">
            <v>UH</v>
          </cell>
          <cell r="B218" t="str">
            <v>01</v>
          </cell>
          <cell r="D218" t="str">
            <v>REHAB.INFRAEST.PENITENCIARIA (DIGNIF.PENIT.)</v>
          </cell>
        </row>
        <row r="219">
          <cell r="A219" t="str">
            <v>UH</v>
          </cell>
          <cell r="B219" t="str">
            <v>02</v>
          </cell>
          <cell r="D219" t="str">
            <v>AMPLIACION INFRAEST.PENITENCIARIA.</v>
          </cell>
        </row>
        <row r="220">
          <cell r="A220" t="str">
            <v>UH</v>
          </cell>
          <cell r="B220" t="str">
            <v>03</v>
          </cell>
          <cell r="D220" t="str">
            <v>CONSTRUCCION INFRAEST.PENITENCIARIA.</v>
          </cell>
        </row>
        <row r="221">
          <cell r="A221" t="str">
            <v>UH</v>
          </cell>
          <cell r="B221" t="str">
            <v>04</v>
          </cell>
          <cell r="D221" t="str">
            <v>EQUIPAMIENTO INFRAEST.PENITENCIARIA.</v>
          </cell>
        </row>
        <row r="222">
          <cell r="A222" t="str">
            <v>UI</v>
          </cell>
          <cell r="B222" t="str">
            <v xml:space="preserve"> </v>
          </cell>
          <cell r="D222" t="str">
            <v>SEGURIDAD PUBLICA</v>
          </cell>
        </row>
        <row r="223">
          <cell r="A223" t="str">
            <v>UI</v>
          </cell>
          <cell r="B223" t="str">
            <v>01</v>
          </cell>
          <cell r="D223" t="str">
            <v>REHAB.INFRAEST.P/SEGURIDAD PUBLICA</v>
          </cell>
        </row>
        <row r="224">
          <cell r="A224" t="str">
            <v>UI</v>
          </cell>
          <cell r="B224" t="str">
            <v>02</v>
          </cell>
          <cell r="D224" t="str">
            <v>AMP.INFRAEST.P/SEGURIDAD PUBLICA</v>
          </cell>
        </row>
        <row r="225">
          <cell r="A225" t="str">
            <v>UI</v>
          </cell>
          <cell r="B225" t="str">
            <v>03</v>
          </cell>
          <cell r="D225" t="str">
            <v>CONST.INFRAEST.P/SEGURIDAD PUBLICA</v>
          </cell>
        </row>
        <row r="226">
          <cell r="A226" t="str">
            <v>UI</v>
          </cell>
          <cell r="B226" t="str">
            <v>04</v>
          </cell>
          <cell r="D226" t="str">
            <v>EQUIP.P/SEG.PUB.(ANTIMOTIN-ARMAS-RADIOCOM.)</v>
          </cell>
        </row>
        <row r="227">
          <cell r="A227" t="str">
            <v>UI</v>
          </cell>
          <cell r="B227" t="str">
            <v>05</v>
          </cell>
          <cell r="D227" t="str">
            <v>OTROS CONCEPTOS P/SEG.PUB.(LAB.-UNIFORMES)</v>
          </cell>
        </row>
        <row r="228">
          <cell r="A228" t="str">
            <v>UJ</v>
          </cell>
          <cell r="B228" t="str">
            <v xml:space="preserve"> </v>
          </cell>
          <cell r="D228" t="str">
            <v>DESPRESURIZACION PENITENCIARIA</v>
          </cell>
        </row>
        <row r="229">
          <cell r="A229" t="str">
            <v>UK</v>
          </cell>
          <cell r="B229" t="str">
            <v xml:space="preserve"> </v>
          </cell>
          <cell r="D229" t="str">
            <v>BECAS DE CAPACITACION PARA TRABAJADORES</v>
          </cell>
        </row>
        <row r="230">
          <cell r="A230" t="str">
            <v>UL</v>
          </cell>
          <cell r="B230" t="str">
            <v xml:space="preserve"> </v>
          </cell>
          <cell r="D230" t="str">
            <v>SERVICIO ESTATAL DE EMPLEO</v>
          </cell>
        </row>
        <row r="231">
          <cell r="A231" t="str">
            <v>UM</v>
          </cell>
          <cell r="B231" t="str">
            <v xml:space="preserve"> </v>
          </cell>
          <cell r="D231" t="str">
            <v>APOYO A LA EDUCACION BASICA</v>
          </cell>
        </row>
      </sheetData>
      <sheetData sheetId="2"/>
      <sheetData sheetId="3"/>
      <sheetData sheetId="4"/>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76"/>
  <sheetViews>
    <sheetView tabSelected="1" view="pageBreakPreview" zoomScaleNormal="100" zoomScaleSheetLayoutView="100" workbookViewId="0">
      <selection activeCell="M9" sqref="M9"/>
    </sheetView>
  </sheetViews>
  <sheetFormatPr baseColWidth="10" defaultRowHeight="12" x14ac:dyDescent="0.25"/>
  <cols>
    <col min="1" max="1" width="6.7109375" style="1" customWidth="1"/>
    <col min="2" max="2" width="59.85546875" style="1" customWidth="1"/>
    <col min="3" max="3" width="11.7109375" style="1" customWidth="1"/>
    <col min="4" max="4" width="12.5703125" style="33" customWidth="1"/>
    <col min="5" max="5" width="12.28515625" style="1" customWidth="1"/>
    <col min="6" max="6" width="15.42578125" style="1" customWidth="1"/>
    <col min="7" max="7" width="10.85546875" style="1" hidden="1" customWidth="1"/>
    <col min="8" max="8" width="5" style="1" hidden="1" customWidth="1"/>
    <col min="9" max="9" width="5.42578125" style="1" hidden="1" customWidth="1"/>
    <col min="10" max="10" width="4.85546875" style="1" hidden="1" customWidth="1"/>
    <col min="11" max="11" width="27.85546875" style="1" customWidth="1"/>
    <col min="12" max="12" width="13.28515625" style="1" bestFit="1" customWidth="1"/>
    <col min="13" max="256" width="11.42578125" style="1"/>
    <col min="257" max="257" width="13.140625" style="1" customWidth="1"/>
    <col min="258" max="258" width="59.85546875" style="1" customWidth="1"/>
    <col min="259" max="259" width="11.7109375" style="1" customWidth="1"/>
    <col min="260" max="260" width="12.5703125" style="1" customWidth="1"/>
    <col min="261" max="261" width="12.28515625" style="1" customWidth="1"/>
    <col min="262" max="262" width="15.42578125" style="1" customWidth="1"/>
    <col min="263" max="266" width="0" style="1" hidden="1" customWidth="1"/>
    <col min="267" max="267" width="27.85546875" style="1" customWidth="1"/>
    <col min="268" max="268" width="13.28515625" style="1" bestFit="1" customWidth="1"/>
    <col min="269" max="512" width="11.42578125" style="1"/>
    <col min="513" max="513" width="13.140625" style="1" customWidth="1"/>
    <col min="514" max="514" width="59.85546875" style="1" customWidth="1"/>
    <col min="515" max="515" width="11.7109375" style="1" customWidth="1"/>
    <col min="516" max="516" width="12.5703125" style="1" customWidth="1"/>
    <col min="517" max="517" width="12.28515625" style="1" customWidth="1"/>
    <col min="518" max="518" width="15.42578125" style="1" customWidth="1"/>
    <col min="519" max="522" width="0" style="1" hidden="1" customWidth="1"/>
    <col min="523" max="523" width="27.85546875" style="1" customWidth="1"/>
    <col min="524" max="524" width="13.28515625" style="1" bestFit="1" customWidth="1"/>
    <col min="525" max="768" width="11.42578125" style="1"/>
    <col min="769" max="769" width="13.140625" style="1" customWidth="1"/>
    <col min="770" max="770" width="59.85546875" style="1" customWidth="1"/>
    <col min="771" max="771" width="11.7109375" style="1" customWidth="1"/>
    <col min="772" max="772" width="12.5703125" style="1" customWidth="1"/>
    <col min="773" max="773" width="12.28515625" style="1" customWidth="1"/>
    <col min="774" max="774" width="15.42578125" style="1" customWidth="1"/>
    <col min="775" max="778" width="0" style="1" hidden="1" customWidth="1"/>
    <col min="779" max="779" width="27.85546875" style="1" customWidth="1"/>
    <col min="780" max="780" width="13.28515625" style="1" bestFit="1" customWidth="1"/>
    <col min="781" max="1024" width="11.42578125" style="1"/>
    <col min="1025" max="1025" width="13.140625" style="1" customWidth="1"/>
    <col min="1026" max="1026" width="59.85546875" style="1" customWidth="1"/>
    <col min="1027" max="1027" width="11.7109375" style="1" customWidth="1"/>
    <col min="1028" max="1028" width="12.5703125" style="1" customWidth="1"/>
    <col min="1029" max="1029" width="12.28515625" style="1" customWidth="1"/>
    <col min="1030" max="1030" width="15.42578125" style="1" customWidth="1"/>
    <col min="1031" max="1034" width="0" style="1" hidden="1" customWidth="1"/>
    <col min="1035" max="1035" width="27.85546875" style="1" customWidth="1"/>
    <col min="1036" max="1036" width="13.28515625" style="1" bestFit="1" customWidth="1"/>
    <col min="1037" max="1280" width="11.42578125" style="1"/>
    <col min="1281" max="1281" width="13.140625" style="1" customWidth="1"/>
    <col min="1282" max="1282" width="59.85546875" style="1" customWidth="1"/>
    <col min="1283" max="1283" width="11.7109375" style="1" customWidth="1"/>
    <col min="1284" max="1284" width="12.5703125" style="1" customWidth="1"/>
    <col min="1285" max="1285" width="12.28515625" style="1" customWidth="1"/>
    <col min="1286" max="1286" width="15.42578125" style="1" customWidth="1"/>
    <col min="1287" max="1290" width="0" style="1" hidden="1" customWidth="1"/>
    <col min="1291" max="1291" width="27.85546875" style="1" customWidth="1"/>
    <col min="1292" max="1292" width="13.28515625" style="1" bestFit="1" customWidth="1"/>
    <col min="1293" max="1536" width="11.42578125" style="1"/>
    <col min="1537" max="1537" width="13.140625" style="1" customWidth="1"/>
    <col min="1538" max="1538" width="59.85546875" style="1" customWidth="1"/>
    <col min="1539" max="1539" width="11.7109375" style="1" customWidth="1"/>
    <col min="1540" max="1540" width="12.5703125" style="1" customWidth="1"/>
    <col min="1541" max="1541" width="12.28515625" style="1" customWidth="1"/>
    <col min="1542" max="1542" width="15.42578125" style="1" customWidth="1"/>
    <col min="1543" max="1546" width="0" style="1" hidden="1" customWidth="1"/>
    <col min="1547" max="1547" width="27.85546875" style="1" customWidth="1"/>
    <col min="1548" max="1548" width="13.28515625" style="1" bestFit="1" customWidth="1"/>
    <col min="1549" max="1792" width="11.42578125" style="1"/>
    <col min="1793" max="1793" width="13.140625" style="1" customWidth="1"/>
    <col min="1794" max="1794" width="59.85546875" style="1" customWidth="1"/>
    <col min="1795" max="1795" width="11.7109375" style="1" customWidth="1"/>
    <col min="1796" max="1796" width="12.5703125" style="1" customWidth="1"/>
    <col min="1797" max="1797" width="12.28515625" style="1" customWidth="1"/>
    <col min="1798" max="1798" width="15.42578125" style="1" customWidth="1"/>
    <col min="1799" max="1802" width="0" style="1" hidden="1" customWidth="1"/>
    <col min="1803" max="1803" width="27.85546875" style="1" customWidth="1"/>
    <col min="1804" max="1804" width="13.28515625" style="1" bestFit="1" customWidth="1"/>
    <col min="1805" max="2048" width="11.42578125" style="1"/>
    <col min="2049" max="2049" width="13.140625" style="1" customWidth="1"/>
    <col min="2050" max="2050" width="59.85546875" style="1" customWidth="1"/>
    <col min="2051" max="2051" width="11.7109375" style="1" customWidth="1"/>
    <col min="2052" max="2052" width="12.5703125" style="1" customWidth="1"/>
    <col min="2053" max="2053" width="12.28515625" style="1" customWidth="1"/>
    <col min="2054" max="2054" width="15.42578125" style="1" customWidth="1"/>
    <col min="2055" max="2058" width="0" style="1" hidden="1" customWidth="1"/>
    <col min="2059" max="2059" width="27.85546875" style="1" customWidth="1"/>
    <col min="2060" max="2060" width="13.28515625" style="1" bestFit="1" customWidth="1"/>
    <col min="2061" max="2304" width="11.42578125" style="1"/>
    <col min="2305" max="2305" width="13.140625" style="1" customWidth="1"/>
    <col min="2306" max="2306" width="59.85546875" style="1" customWidth="1"/>
    <col min="2307" max="2307" width="11.7109375" style="1" customWidth="1"/>
    <col min="2308" max="2308" width="12.5703125" style="1" customWidth="1"/>
    <col min="2309" max="2309" width="12.28515625" style="1" customWidth="1"/>
    <col min="2310" max="2310" width="15.42578125" style="1" customWidth="1"/>
    <col min="2311" max="2314" width="0" style="1" hidden="1" customWidth="1"/>
    <col min="2315" max="2315" width="27.85546875" style="1" customWidth="1"/>
    <col min="2316" max="2316" width="13.28515625" style="1" bestFit="1" customWidth="1"/>
    <col min="2317" max="2560" width="11.42578125" style="1"/>
    <col min="2561" max="2561" width="13.140625" style="1" customWidth="1"/>
    <col min="2562" max="2562" width="59.85546875" style="1" customWidth="1"/>
    <col min="2563" max="2563" width="11.7109375" style="1" customWidth="1"/>
    <col min="2564" max="2564" width="12.5703125" style="1" customWidth="1"/>
    <col min="2565" max="2565" width="12.28515625" style="1" customWidth="1"/>
    <col min="2566" max="2566" width="15.42578125" style="1" customWidth="1"/>
    <col min="2567" max="2570" width="0" style="1" hidden="1" customWidth="1"/>
    <col min="2571" max="2571" width="27.85546875" style="1" customWidth="1"/>
    <col min="2572" max="2572" width="13.28515625" style="1" bestFit="1" customWidth="1"/>
    <col min="2573" max="2816" width="11.42578125" style="1"/>
    <col min="2817" max="2817" width="13.140625" style="1" customWidth="1"/>
    <col min="2818" max="2818" width="59.85546875" style="1" customWidth="1"/>
    <col min="2819" max="2819" width="11.7109375" style="1" customWidth="1"/>
    <col min="2820" max="2820" width="12.5703125" style="1" customWidth="1"/>
    <col min="2821" max="2821" width="12.28515625" style="1" customWidth="1"/>
    <col min="2822" max="2822" width="15.42578125" style="1" customWidth="1"/>
    <col min="2823" max="2826" width="0" style="1" hidden="1" customWidth="1"/>
    <col min="2827" max="2827" width="27.85546875" style="1" customWidth="1"/>
    <col min="2828" max="2828" width="13.28515625" style="1" bestFit="1" customWidth="1"/>
    <col min="2829" max="3072" width="11.42578125" style="1"/>
    <col min="3073" max="3073" width="13.140625" style="1" customWidth="1"/>
    <col min="3074" max="3074" width="59.85546875" style="1" customWidth="1"/>
    <col min="3075" max="3075" width="11.7109375" style="1" customWidth="1"/>
    <col min="3076" max="3076" width="12.5703125" style="1" customWidth="1"/>
    <col min="3077" max="3077" width="12.28515625" style="1" customWidth="1"/>
    <col min="3078" max="3078" width="15.42578125" style="1" customWidth="1"/>
    <col min="3079" max="3082" width="0" style="1" hidden="1" customWidth="1"/>
    <col min="3083" max="3083" width="27.85546875" style="1" customWidth="1"/>
    <col min="3084" max="3084" width="13.28515625" style="1" bestFit="1" customWidth="1"/>
    <col min="3085" max="3328" width="11.42578125" style="1"/>
    <col min="3329" max="3329" width="13.140625" style="1" customWidth="1"/>
    <col min="3330" max="3330" width="59.85546875" style="1" customWidth="1"/>
    <col min="3331" max="3331" width="11.7109375" style="1" customWidth="1"/>
    <col min="3332" max="3332" width="12.5703125" style="1" customWidth="1"/>
    <col min="3333" max="3333" width="12.28515625" style="1" customWidth="1"/>
    <col min="3334" max="3334" width="15.42578125" style="1" customWidth="1"/>
    <col min="3335" max="3338" width="0" style="1" hidden="1" customWidth="1"/>
    <col min="3339" max="3339" width="27.85546875" style="1" customWidth="1"/>
    <col min="3340" max="3340" width="13.28515625" style="1" bestFit="1" customWidth="1"/>
    <col min="3341" max="3584" width="11.42578125" style="1"/>
    <col min="3585" max="3585" width="13.140625" style="1" customWidth="1"/>
    <col min="3586" max="3586" width="59.85546875" style="1" customWidth="1"/>
    <col min="3587" max="3587" width="11.7109375" style="1" customWidth="1"/>
    <col min="3588" max="3588" width="12.5703125" style="1" customWidth="1"/>
    <col min="3589" max="3589" width="12.28515625" style="1" customWidth="1"/>
    <col min="3590" max="3590" width="15.42578125" style="1" customWidth="1"/>
    <col min="3591" max="3594" width="0" style="1" hidden="1" customWidth="1"/>
    <col min="3595" max="3595" width="27.85546875" style="1" customWidth="1"/>
    <col min="3596" max="3596" width="13.28515625" style="1" bestFit="1" customWidth="1"/>
    <col min="3597" max="3840" width="11.42578125" style="1"/>
    <col min="3841" max="3841" width="13.140625" style="1" customWidth="1"/>
    <col min="3842" max="3842" width="59.85546875" style="1" customWidth="1"/>
    <col min="3843" max="3843" width="11.7109375" style="1" customWidth="1"/>
    <col min="3844" max="3844" width="12.5703125" style="1" customWidth="1"/>
    <col min="3845" max="3845" width="12.28515625" style="1" customWidth="1"/>
    <col min="3846" max="3846" width="15.42578125" style="1" customWidth="1"/>
    <col min="3847" max="3850" width="0" style="1" hidden="1" customWidth="1"/>
    <col min="3851" max="3851" width="27.85546875" style="1" customWidth="1"/>
    <col min="3852" max="3852" width="13.28515625" style="1" bestFit="1" customWidth="1"/>
    <col min="3853" max="4096" width="11.42578125" style="1"/>
    <col min="4097" max="4097" width="13.140625" style="1" customWidth="1"/>
    <col min="4098" max="4098" width="59.85546875" style="1" customWidth="1"/>
    <col min="4099" max="4099" width="11.7109375" style="1" customWidth="1"/>
    <col min="4100" max="4100" width="12.5703125" style="1" customWidth="1"/>
    <col min="4101" max="4101" width="12.28515625" style="1" customWidth="1"/>
    <col min="4102" max="4102" width="15.42578125" style="1" customWidth="1"/>
    <col min="4103" max="4106" width="0" style="1" hidden="1" customWidth="1"/>
    <col min="4107" max="4107" width="27.85546875" style="1" customWidth="1"/>
    <col min="4108" max="4108" width="13.28515625" style="1" bestFit="1" customWidth="1"/>
    <col min="4109" max="4352" width="11.42578125" style="1"/>
    <col min="4353" max="4353" width="13.140625" style="1" customWidth="1"/>
    <col min="4354" max="4354" width="59.85546875" style="1" customWidth="1"/>
    <col min="4355" max="4355" width="11.7109375" style="1" customWidth="1"/>
    <col min="4356" max="4356" width="12.5703125" style="1" customWidth="1"/>
    <col min="4357" max="4357" width="12.28515625" style="1" customWidth="1"/>
    <col min="4358" max="4358" width="15.42578125" style="1" customWidth="1"/>
    <col min="4359" max="4362" width="0" style="1" hidden="1" customWidth="1"/>
    <col min="4363" max="4363" width="27.85546875" style="1" customWidth="1"/>
    <col min="4364" max="4364" width="13.28515625" style="1" bestFit="1" customWidth="1"/>
    <col min="4365" max="4608" width="11.42578125" style="1"/>
    <col min="4609" max="4609" width="13.140625" style="1" customWidth="1"/>
    <col min="4610" max="4610" width="59.85546875" style="1" customWidth="1"/>
    <col min="4611" max="4611" width="11.7109375" style="1" customWidth="1"/>
    <col min="4612" max="4612" width="12.5703125" style="1" customWidth="1"/>
    <col min="4613" max="4613" width="12.28515625" style="1" customWidth="1"/>
    <col min="4614" max="4614" width="15.42578125" style="1" customWidth="1"/>
    <col min="4615" max="4618" width="0" style="1" hidden="1" customWidth="1"/>
    <col min="4619" max="4619" width="27.85546875" style="1" customWidth="1"/>
    <col min="4620" max="4620" width="13.28515625" style="1" bestFit="1" customWidth="1"/>
    <col min="4621" max="4864" width="11.42578125" style="1"/>
    <col min="4865" max="4865" width="13.140625" style="1" customWidth="1"/>
    <col min="4866" max="4866" width="59.85546875" style="1" customWidth="1"/>
    <col min="4867" max="4867" width="11.7109375" style="1" customWidth="1"/>
    <col min="4868" max="4868" width="12.5703125" style="1" customWidth="1"/>
    <col min="4869" max="4869" width="12.28515625" style="1" customWidth="1"/>
    <col min="4870" max="4870" width="15.42578125" style="1" customWidth="1"/>
    <col min="4871" max="4874" width="0" style="1" hidden="1" customWidth="1"/>
    <col min="4875" max="4875" width="27.85546875" style="1" customWidth="1"/>
    <col min="4876" max="4876" width="13.28515625" style="1" bestFit="1" customWidth="1"/>
    <col min="4877" max="5120" width="11.42578125" style="1"/>
    <col min="5121" max="5121" width="13.140625" style="1" customWidth="1"/>
    <col min="5122" max="5122" width="59.85546875" style="1" customWidth="1"/>
    <col min="5123" max="5123" width="11.7109375" style="1" customWidth="1"/>
    <col min="5124" max="5124" width="12.5703125" style="1" customWidth="1"/>
    <col min="5125" max="5125" width="12.28515625" style="1" customWidth="1"/>
    <col min="5126" max="5126" width="15.42578125" style="1" customWidth="1"/>
    <col min="5127" max="5130" width="0" style="1" hidden="1" customWidth="1"/>
    <col min="5131" max="5131" width="27.85546875" style="1" customWidth="1"/>
    <col min="5132" max="5132" width="13.28515625" style="1" bestFit="1" customWidth="1"/>
    <col min="5133" max="5376" width="11.42578125" style="1"/>
    <col min="5377" max="5377" width="13.140625" style="1" customWidth="1"/>
    <col min="5378" max="5378" width="59.85546875" style="1" customWidth="1"/>
    <col min="5379" max="5379" width="11.7109375" style="1" customWidth="1"/>
    <col min="5380" max="5380" width="12.5703125" style="1" customWidth="1"/>
    <col min="5381" max="5381" width="12.28515625" style="1" customWidth="1"/>
    <col min="5382" max="5382" width="15.42578125" style="1" customWidth="1"/>
    <col min="5383" max="5386" width="0" style="1" hidden="1" customWidth="1"/>
    <col min="5387" max="5387" width="27.85546875" style="1" customWidth="1"/>
    <col min="5388" max="5388" width="13.28515625" style="1" bestFit="1" customWidth="1"/>
    <col min="5389" max="5632" width="11.42578125" style="1"/>
    <col min="5633" max="5633" width="13.140625" style="1" customWidth="1"/>
    <col min="5634" max="5634" width="59.85546875" style="1" customWidth="1"/>
    <col min="5635" max="5635" width="11.7109375" style="1" customWidth="1"/>
    <col min="5636" max="5636" width="12.5703125" style="1" customWidth="1"/>
    <col min="5637" max="5637" width="12.28515625" style="1" customWidth="1"/>
    <col min="5638" max="5638" width="15.42578125" style="1" customWidth="1"/>
    <col min="5639" max="5642" width="0" style="1" hidden="1" customWidth="1"/>
    <col min="5643" max="5643" width="27.85546875" style="1" customWidth="1"/>
    <col min="5644" max="5644" width="13.28515625" style="1" bestFit="1" customWidth="1"/>
    <col min="5645" max="5888" width="11.42578125" style="1"/>
    <col min="5889" max="5889" width="13.140625" style="1" customWidth="1"/>
    <col min="5890" max="5890" width="59.85546875" style="1" customWidth="1"/>
    <col min="5891" max="5891" width="11.7109375" style="1" customWidth="1"/>
    <col min="5892" max="5892" width="12.5703125" style="1" customWidth="1"/>
    <col min="5893" max="5893" width="12.28515625" style="1" customWidth="1"/>
    <col min="5894" max="5894" width="15.42578125" style="1" customWidth="1"/>
    <col min="5895" max="5898" width="0" style="1" hidden="1" customWidth="1"/>
    <col min="5899" max="5899" width="27.85546875" style="1" customWidth="1"/>
    <col min="5900" max="5900" width="13.28515625" style="1" bestFit="1" customWidth="1"/>
    <col min="5901" max="6144" width="11.42578125" style="1"/>
    <col min="6145" max="6145" width="13.140625" style="1" customWidth="1"/>
    <col min="6146" max="6146" width="59.85546875" style="1" customWidth="1"/>
    <col min="6147" max="6147" width="11.7109375" style="1" customWidth="1"/>
    <col min="6148" max="6148" width="12.5703125" style="1" customWidth="1"/>
    <col min="6149" max="6149" width="12.28515625" style="1" customWidth="1"/>
    <col min="6150" max="6150" width="15.42578125" style="1" customWidth="1"/>
    <col min="6151" max="6154" width="0" style="1" hidden="1" customWidth="1"/>
    <col min="6155" max="6155" width="27.85546875" style="1" customWidth="1"/>
    <col min="6156" max="6156" width="13.28515625" style="1" bestFit="1" customWidth="1"/>
    <col min="6157" max="6400" width="11.42578125" style="1"/>
    <col min="6401" max="6401" width="13.140625" style="1" customWidth="1"/>
    <col min="6402" max="6402" width="59.85546875" style="1" customWidth="1"/>
    <col min="6403" max="6403" width="11.7109375" style="1" customWidth="1"/>
    <col min="6404" max="6404" width="12.5703125" style="1" customWidth="1"/>
    <col min="6405" max="6405" width="12.28515625" style="1" customWidth="1"/>
    <col min="6406" max="6406" width="15.42578125" style="1" customWidth="1"/>
    <col min="6407" max="6410" width="0" style="1" hidden="1" customWidth="1"/>
    <col min="6411" max="6411" width="27.85546875" style="1" customWidth="1"/>
    <col min="6412" max="6412" width="13.28515625" style="1" bestFit="1" customWidth="1"/>
    <col min="6413" max="6656" width="11.42578125" style="1"/>
    <col min="6657" max="6657" width="13.140625" style="1" customWidth="1"/>
    <col min="6658" max="6658" width="59.85546875" style="1" customWidth="1"/>
    <col min="6659" max="6659" width="11.7109375" style="1" customWidth="1"/>
    <col min="6660" max="6660" width="12.5703125" style="1" customWidth="1"/>
    <col min="6661" max="6661" width="12.28515625" style="1" customWidth="1"/>
    <col min="6662" max="6662" width="15.42578125" style="1" customWidth="1"/>
    <col min="6663" max="6666" width="0" style="1" hidden="1" customWidth="1"/>
    <col min="6667" max="6667" width="27.85546875" style="1" customWidth="1"/>
    <col min="6668" max="6668" width="13.28515625" style="1" bestFit="1" customWidth="1"/>
    <col min="6669" max="6912" width="11.42578125" style="1"/>
    <col min="6913" max="6913" width="13.140625" style="1" customWidth="1"/>
    <col min="6914" max="6914" width="59.85546875" style="1" customWidth="1"/>
    <col min="6915" max="6915" width="11.7109375" style="1" customWidth="1"/>
    <col min="6916" max="6916" width="12.5703125" style="1" customWidth="1"/>
    <col min="6917" max="6917" width="12.28515625" style="1" customWidth="1"/>
    <col min="6918" max="6918" width="15.42578125" style="1" customWidth="1"/>
    <col min="6919" max="6922" width="0" style="1" hidden="1" customWidth="1"/>
    <col min="6923" max="6923" width="27.85546875" style="1" customWidth="1"/>
    <col min="6924" max="6924" width="13.28515625" style="1" bestFit="1" customWidth="1"/>
    <col min="6925" max="7168" width="11.42578125" style="1"/>
    <col min="7169" max="7169" width="13.140625" style="1" customWidth="1"/>
    <col min="7170" max="7170" width="59.85546875" style="1" customWidth="1"/>
    <col min="7171" max="7171" width="11.7109375" style="1" customWidth="1"/>
    <col min="7172" max="7172" width="12.5703125" style="1" customWidth="1"/>
    <col min="7173" max="7173" width="12.28515625" style="1" customWidth="1"/>
    <col min="7174" max="7174" width="15.42578125" style="1" customWidth="1"/>
    <col min="7175" max="7178" width="0" style="1" hidden="1" customWidth="1"/>
    <col min="7179" max="7179" width="27.85546875" style="1" customWidth="1"/>
    <col min="7180" max="7180" width="13.28515625" style="1" bestFit="1" customWidth="1"/>
    <col min="7181" max="7424" width="11.42578125" style="1"/>
    <col min="7425" max="7425" width="13.140625" style="1" customWidth="1"/>
    <col min="7426" max="7426" width="59.85546875" style="1" customWidth="1"/>
    <col min="7427" max="7427" width="11.7109375" style="1" customWidth="1"/>
    <col min="7428" max="7428" width="12.5703125" style="1" customWidth="1"/>
    <col min="7429" max="7429" width="12.28515625" style="1" customWidth="1"/>
    <col min="7430" max="7430" width="15.42578125" style="1" customWidth="1"/>
    <col min="7431" max="7434" width="0" style="1" hidden="1" customWidth="1"/>
    <col min="7435" max="7435" width="27.85546875" style="1" customWidth="1"/>
    <col min="7436" max="7436" width="13.28515625" style="1" bestFit="1" customWidth="1"/>
    <col min="7437" max="7680" width="11.42578125" style="1"/>
    <col min="7681" max="7681" width="13.140625" style="1" customWidth="1"/>
    <col min="7682" max="7682" width="59.85546875" style="1" customWidth="1"/>
    <col min="7683" max="7683" width="11.7109375" style="1" customWidth="1"/>
    <col min="7684" max="7684" width="12.5703125" style="1" customWidth="1"/>
    <col min="7685" max="7685" width="12.28515625" style="1" customWidth="1"/>
    <col min="7686" max="7686" width="15.42578125" style="1" customWidth="1"/>
    <col min="7687" max="7690" width="0" style="1" hidden="1" customWidth="1"/>
    <col min="7691" max="7691" width="27.85546875" style="1" customWidth="1"/>
    <col min="7692" max="7692" width="13.28515625" style="1" bestFit="1" customWidth="1"/>
    <col min="7693" max="7936" width="11.42578125" style="1"/>
    <col min="7937" max="7937" width="13.140625" style="1" customWidth="1"/>
    <col min="7938" max="7938" width="59.85546875" style="1" customWidth="1"/>
    <col min="7939" max="7939" width="11.7109375" style="1" customWidth="1"/>
    <col min="7940" max="7940" width="12.5703125" style="1" customWidth="1"/>
    <col min="7941" max="7941" width="12.28515625" style="1" customWidth="1"/>
    <col min="7942" max="7942" width="15.42578125" style="1" customWidth="1"/>
    <col min="7943" max="7946" width="0" style="1" hidden="1" customWidth="1"/>
    <col min="7947" max="7947" width="27.85546875" style="1" customWidth="1"/>
    <col min="7948" max="7948" width="13.28515625" style="1" bestFit="1" customWidth="1"/>
    <col min="7949" max="8192" width="11.42578125" style="1"/>
    <col min="8193" max="8193" width="13.140625" style="1" customWidth="1"/>
    <col min="8194" max="8194" width="59.85546875" style="1" customWidth="1"/>
    <col min="8195" max="8195" width="11.7109375" style="1" customWidth="1"/>
    <col min="8196" max="8196" width="12.5703125" style="1" customWidth="1"/>
    <col min="8197" max="8197" width="12.28515625" style="1" customWidth="1"/>
    <col min="8198" max="8198" width="15.42578125" style="1" customWidth="1"/>
    <col min="8199" max="8202" width="0" style="1" hidden="1" customWidth="1"/>
    <col min="8203" max="8203" width="27.85546875" style="1" customWidth="1"/>
    <col min="8204" max="8204" width="13.28515625" style="1" bestFit="1" customWidth="1"/>
    <col min="8205" max="8448" width="11.42578125" style="1"/>
    <col min="8449" max="8449" width="13.140625" style="1" customWidth="1"/>
    <col min="8450" max="8450" width="59.85546875" style="1" customWidth="1"/>
    <col min="8451" max="8451" width="11.7109375" style="1" customWidth="1"/>
    <col min="8452" max="8452" width="12.5703125" style="1" customWidth="1"/>
    <col min="8453" max="8453" width="12.28515625" style="1" customWidth="1"/>
    <col min="8454" max="8454" width="15.42578125" style="1" customWidth="1"/>
    <col min="8455" max="8458" width="0" style="1" hidden="1" customWidth="1"/>
    <col min="8459" max="8459" width="27.85546875" style="1" customWidth="1"/>
    <col min="8460" max="8460" width="13.28515625" style="1" bestFit="1" customWidth="1"/>
    <col min="8461" max="8704" width="11.42578125" style="1"/>
    <col min="8705" max="8705" width="13.140625" style="1" customWidth="1"/>
    <col min="8706" max="8706" width="59.85546875" style="1" customWidth="1"/>
    <col min="8707" max="8707" width="11.7109375" style="1" customWidth="1"/>
    <col min="8708" max="8708" width="12.5703125" style="1" customWidth="1"/>
    <col min="8709" max="8709" width="12.28515625" style="1" customWidth="1"/>
    <col min="8710" max="8710" width="15.42578125" style="1" customWidth="1"/>
    <col min="8711" max="8714" width="0" style="1" hidden="1" customWidth="1"/>
    <col min="8715" max="8715" width="27.85546875" style="1" customWidth="1"/>
    <col min="8716" max="8716" width="13.28515625" style="1" bestFit="1" customWidth="1"/>
    <col min="8717" max="8960" width="11.42578125" style="1"/>
    <col min="8961" max="8961" width="13.140625" style="1" customWidth="1"/>
    <col min="8962" max="8962" width="59.85546875" style="1" customWidth="1"/>
    <col min="8963" max="8963" width="11.7109375" style="1" customWidth="1"/>
    <col min="8964" max="8964" width="12.5703125" style="1" customWidth="1"/>
    <col min="8965" max="8965" width="12.28515625" style="1" customWidth="1"/>
    <col min="8966" max="8966" width="15.42578125" style="1" customWidth="1"/>
    <col min="8967" max="8970" width="0" style="1" hidden="1" customWidth="1"/>
    <col min="8971" max="8971" width="27.85546875" style="1" customWidth="1"/>
    <col min="8972" max="8972" width="13.28515625" style="1" bestFit="1" customWidth="1"/>
    <col min="8973" max="9216" width="11.42578125" style="1"/>
    <col min="9217" max="9217" width="13.140625" style="1" customWidth="1"/>
    <col min="9218" max="9218" width="59.85546875" style="1" customWidth="1"/>
    <col min="9219" max="9219" width="11.7109375" style="1" customWidth="1"/>
    <col min="9220" max="9220" width="12.5703125" style="1" customWidth="1"/>
    <col min="9221" max="9221" width="12.28515625" style="1" customWidth="1"/>
    <col min="9222" max="9222" width="15.42578125" style="1" customWidth="1"/>
    <col min="9223" max="9226" width="0" style="1" hidden="1" customWidth="1"/>
    <col min="9227" max="9227" width="27.85546875" style="1" customWidth="1"/>
    <col min="9228" max="9228" width="13.28515625" style="1" bestFit="1" customWidth="1"/>
    <col min="9229" max="9472" width="11.42578125" style="1"/>
    <col min="9473" max="9473" width="13.140625" style="1" customWidth="1"/>
    <col min="9474" max="9474" width="59.85546875" style="1" customWidth="1"/>
    <col min="9475" max="9475" width="11.7109375" style="1" customWidth="1"/>
    <col min="9476" max="9476" width="12.5703125" style="1" customWidth="1"/>
    <col min="9477" max="9477" width="12.28515625" style="1" customWidth="1"/>
    <col min="9478" max="9478" width="15.42578125" style="1" customWidth="1"/>
    <col min="9479" max="9482" width="0" style="1" hidden="1" customWidth="1"/>
    <col min="9483" max="9483" width="27.85546875" style="1" customWidth="1"/>
    <col min="9484" max="9484" width="13.28515625" style="1" bestFit="1" customWidth="1"/>
    <col min="9485" max="9728" width="11.42578125" style="1"/>
    <col min="9729" max="9729" width="13.140625" style="1" customWidth="1"/>
    <col min="9730" max="9730" width="59.85546875" style="1" customWidth="1"/>
    <col min="9731" max="9731" width="11.7109375" style="1" customWidth="1"/>
    <col min="9732" max="9732" width="12.5703125" style="1" customWidth="1"/>
    <col min="9733" max="9733" width="12.28515625" style="1" customWidth="1"/>
    <col min="9734" max="9734" width="15.42578125" style="1" customWidth="1"/>
    <col min="9735" max="9738" width="0" style="1" hidden="1" customWidth="1"/>
    <col min="9739" max="9739" width="27.85546875" style="1" customWidth="1"/>
    <col min="9740" max="9740" width="13.28515625" style="1" bestFit="1" customWidth="1"/>
    <col min="9741" max="9984" width="11.42578125" style="1"/>
    <col min="9985" max="9985" width="13.140625" style="1" customWidth="1"/>
    <col min="9986" max="9986" width="59.85546875" style="1" customWidth="1"/>
    <col min="9987" max="9987" width="11.7109375" style="1" customWidth="1"/>
    <col min="9988" max="9988" width="12.5703125" style="1" customWidth="1"/>
    <col min="9989" max="9989" width="12.28515625" style="1" customWidth="1"/>
    <col min="9990" max="9990" width="15.42578125" style="1" customWidth="1"/>
    <col min="9991" max="9994" width="0" style="1" hidden="1" customWidth="1"/>
    <col min="9995" max="9995" width="27.85546875" style="1" customWidth="1"/>
    <col min="9996" max="9996" width="13.28515625" style="1" bestFit="1" customWidth="1"/>
    <col min="9997" max="10240" width="11.42578125" style="1"/>
    <col min="10241" max="10241" width="13.140625" style="1" customWidth="1"/>
    <col min="10242" max="10242" width="59.85546875" style="1" customWidth="1"/>
    <col min="10243" max="10243" width="11.7109375" style="1" customWidth="1"/>
    <col min="10244" max="10244" width="12.5703125" style="1" customWidth="1"/>
    <col min="10245" max="10245" width="12.28515625" style="1" customWidth="1"/>
    <col min="10246" max="10246" width="15.42578125" style="1" customWidth="1"/>
    <col min="10247" max="10250" width="0" style="1" hidden="1" customWidth="1"/>
    <col min="10251" max="10251" width="27.85546875" style="1" customWidth="1"/>
    <col min="10252" max="10252" width="13.28515625" style="1" bestFit="1" customWidth="1"/>
    <col min="10253" max="10496" width="11.42578125" style="1"/>
    <col min="10497" max="10497" width="13.140625" style="1" customWidth="1"/>
    <col min="10498" max="10498" width="59.85546875" style="1" customWidth="1"/>
    <col min="10499" max="10499" width="11.7109375" style="1" customWidth="1"/>
    <col min="10500" max="10500" width="12.5703125" style="1" customWidth="1"/>
    <col min="10501" max="10501" width="12.28515625" style="1" customWidth="1"/>
    <col min="10502" max="10502" width="15.42578125" style="1" customWidth="1"/>
    <col min="10503" max="10506" width="0" style="1" hidden="1" customWidth="1"/>
    <col min="10507" max="10507" width="27.85546875" style="1" customWidth="1"/>
    <col min="10508" max="10508" width="13.28515625" style="1" bestFit="1" customWidth="1"/>
    <col min="10509" max="10752" width="11.42578125" style="1"/>
    <col min="10753" max="10753" width="13.140625" style="1" customWidth="1"/>
    <col min="10754" max="10754" width="59.85546875" style="1" customWidth="1"/>
    <col min="10755" max="10755" width="11.7109375" style="1" customWidth="1"/>
    <col min="10756" max="10756" width="12.5703125" style="1" customWidth="1"/>
    <col min="10757" max="10757" width="12.28515625" style="1" customWidth="1"/>
    <col min="10758" max="10758" width="15.42578125" style="1" customWidth="1"/>
    <col min="10759" max="10762" width="0" style="1" hidden="1" customWidth="1"/>
    <col min="10763" max="10763" width="27.85546875" style="1" customWidth="1"/>
    <col min="10764" max="10764" width="13.28515625" style="1" bestFit="1" customWidth="1"/>
    <col min="10765" max="11008" width="11.42578125" style="1"/>
    <col min="11009" max="11009" width="13.140625" style="1" customWidth="1"/>
    <col min="11010" max="11010" width="59.85546875" style="1" customWidth="1"/>
    <col min="11011" max="11011" width="11.7109375" style="1" customWidth="1"/>
    <col min="11012" max="11012" width="12.5703125" style="1" customWidth="1"/>
    <col min="11013" max="11013" width="12.28515625" style="1" customWidth="1"/>
    <col min="11014" max="11014" width="15.42578125" style="1" customWidth="1"/>
    <col min="11015" max="11018" width="0" style="1" hidden="1" customWidth="1"/>
    <col min="11019" max="11019" width="27.85546875" style="1" customWidth="1"/>
    <col min="11020" max="11020" width="13.28515625" style="1" bestFit="1" customWidth="1"/>
    <col min="11021" max="11264" width="11.42578125" style="1"/>
    <col min="11265" max="11265" width="13.140625" style="1" customWidth="1"/>
    <col min="11266" max="11266" width="59.85546875" style="1" customWidth="1"/>
    <col min="11267" max="11267" width="11.7109375" style="1" customWidth="1"/>
    <col min="11268" max="11268" width="12.5703125" style="1" customWidth="1"/>
    <col min="11269" max="11269" width="12.28515625" style="1" customWidth="1"/>
    <col min="11270" max="11270" width="15.42578125" style="1" customWidth="1"/>
    <col min="11271" max="11274" width="0" style="1" hidden="1" customWidth="1"/>
    <col min="11275" max="11275" width="27.85546875" style="1" customWidth="1"/>
    <col min="11276" max="11276" width="13.28515625" style="1" bestFit="1" customWidth="1"/>
    <col min="11277" max="11520" width="11.42578125" style="1"/>
    <col min="11521" max="11521" width="13.140625" style="1" customWidth="1"/>
    <col min="11522" max="11522" width="59.85546875" style="1" customWidth="1"/>
    <col min="11523" max="11523" width="11.7109375" style="1" customWidth="1"/>
    <col min="11524" max="11524" width="12.5703125" style="1" customWidth="1"/>
    <col min="11525" max="11525" width="12.28515625" style="1" customWidth="1"/>
    <col min="11526" max="11526" width="15.42578125" style="1" customWidth="1"/>
    <col min="11527" max="11530" width="0" style="1" hidden="1" customWidth="1"/>
    <col min="11531" max="11531" width="27.85546875" style="1" customWidth="1"/>
    <col min="11532" max="11532" width="13.28515625" style="1" bestFit="1" customWidth="1"/>
    <col min="11533" max="11776" width="11.42578125" style="1"/>
    <col min="11777" max="11777" width="13.140625" style="1" customWidth="1"/>
    <col min="11778" max="11778" width="59.85546875" style="1" customWidth="1"/>
    <col min="11779" max="11779" width="11.7109375" style="1" customWidth="1"/>
    <col min="11780" max="11780" width="12.5703125" style="1" customWidth="1"/>
    <col min="11781" max="11781" width="12.28515625" style="1" customWidth="1"/>
    <col min="11782" max="11782" width="15.42578125" style="1" customWidth="1"/>
    <col min="11783" max="11786" width="0" style="1" hidden="1" customWidth="1"/>
    <col min="11787" max="11787" width="27.85546875" style="1" customWidth="1"/>
    <col min="11788" max="11788" width="13.28515625" style="1" bestFit="1" customWidth="1"/>
    <col min="11789" max="12032" width="11.42578125" style="1"/>
    <col min="12033" max="12033" width="13.140625" style="1" customWidth="1"/>
    <col min="12034" max="12034" width="59.85546875" style="1" customWidth="1"/>
    <col min="12035" max="12035" width="11.7109375" style="1" customWidth="1"/>
    <col min="12036" max="12036" width="12.5703125" style="1" customWidth="1"/>
    <col min="12037" max="12037" width="12.28515625" style="1" customWidth="1"/>
    <col min="12038" max="12038" width="15.42578125" style="1" customWidth="1"/>
    <col min="12039" max="12042" width="0" style="1" hidden="1" customWidth="1"/>
    <col min="12043" max="12043" width="27.85546875" style="1" customWidth="1"/>
    <col min="12044" max="12044" width="13.28515625" style="1" bestFit="1" customWidth="1"/>
    <col min="12045" max="12288" width="11.42578125" style="1"/>
    <col min="12289" max="12289" width="13.140625" style="1" customWidth="1"/>
    <col min="12290" max="12290" width="59.85546875" style="1" customWidth="1"/>
    <col min="12291" max="12291" width="11.7109375" style="1" customWidth="1"/>
    <col min="12292" max="12292" width="12.5703125" style="1" customWidth="1"/>
    <col min="12293" max="12293" width="12.28515625" style="1" customWidth="1"/>
    <col min="12294" max="12294" width="15.42578125" style="1" customWidth="1"/>
    <col min="12295" max="12298" width="0" style="1" hidden="1" customWidth="1"/>
    <col min="12299" max="12299" width="27.85546875" style="1" customWidth="1"/>
    <col min="12300" max="12300" width="13.28515625" style="1" bestFit="1" customWidth="1"/>
    <col min="12301" max="12544" width="11.42578125" style="1"/>
    <col min="12545" max="12545" width="13.140625" style="1" customWidth="1"/>
    <col min="12546" max="12546" width="59.85546875" style="1" customWidth="1"/>
    <col min="12547" max="12547" width="11.7109375" style="1" customWidth="1"/>
    <col min="12548" max="12548" width="12.5703125" style="1" customWidth="1"/>
    <col min="12549" max="12549" width="12.28515625" style="1" customWidth="1"/>
    <col min="12550" max="12550" width="15.42578125" style="1" customWidth="1"/>
    <col min="12551" max="12554" width="0" style="1" hidden="1" customWidth="1"/>
    <col min="12555" max="12555" width="27.85546875" style="1" customWidth="1"/>
    <col min="12556" max="12556" width="13.28515625" style="1" bestFit="1" customWidth="1"/>
    <col min="12557" max="12800" width="11.42578125" style="1"/>
    <col min="12801" max="12801" width="13.140625" style="1" customWidth="1"/>
    <col min="12802" max="12802" width="59.85546875" style="1" customWidth="1"/>
    <col min="12803" max="12803" width="11.7109375" style="1" customWidth="1"/>
    <col min="12804" max="12804" width="12.5703125" style="1" customWidth="1"/>
    <col min="12805" max="12805" width="12.28515625" style="1" customWidth="1"/>
    <col min="12806" max="12806" width="15.42578125" style="1" customWidth="1"/>
    <col min="12807" max="12810" width="0" style="1" hidden="1" customWidth="1"/>
    <col min="12811" max="12811" width="27.85546875" style="1" customWidth="1"/>
    <col min="12812" max="12812" width="13.28515625" style="1" bestFit="1" customWidth="1"/>
    <col min="12813" max="13056" width="11.42578125" style="1"/>
    <col min="13057" max="13057" width="13.140625" style="1" customWidth="1"/>
    <col min="13058" max="13058" width="59.85546875" style="1" customWidth="1"/>
    <col min="13059" max="13059" width="11.7109375" style="1" customWidth="1"/>
    <col min="13060" max="13060" width="12.5703125" style="1" customWidth="1"/>
    <col min="13061" max="13061" width="12.28515625" style="1" customWidth="1"/>
    <col min="13062" max="13062" width="15.42578125" style="1" customWidth="1"/>
    <col min="13063" max="13066" width="0" style="1" hidden="1" customWidth="1"/>
    <col min="13067" max="13067" width="27.85546875" style="1" customWidth="1"/>
    <col min="13068" max="13068" width="13.28515625" style="1" bestFit="1" customWidth="1"/>
    <col min="13069" max="13312" width="11.42578125" style="1"/>
    <col min="13313" max="13313" width="13.140625" style="1" customWidth="1"/>
    <col min="13314" max="13314" width="59.85546875" style="1" customWidth="1"/>
    <col min="13315" max="13315" width="11.7109375" style="1" customWidth="1"/>
    <col min="13316" max="13316" width="12.5703125" style="1" customWidth="1"/>
    <col min="13317" max="13317" width="12.28515625" style="1" customWidth="1"/>
    <col min="13318" max="13318" width="15.42578125" style="1" customWidth="1"/>
    <col min="13319" max="13322" width="0" style="1" hidden="1" customWidth="1"/>
    <col min="13323" max="13323" width="27.85546875" style="1" customWidth="1"/>
    <col min="13324" max="13324" width="13.28515625" style="1" bestFit="1" customWidth="1"/>
    <col min="13325" max="13568" width="11.42578125" style="1"/>
    <col min="13569" max="13569" width="13.140625" style="1" customWidth="1"/>
    <col min="13570" max="13570" width="59.85546875" style="1" customWidth="1"/>
    <col min="13571" max="13571" width="11.7109375" style="1" customWidth="1"/>
    <col min="13572" max="13572" width="12.5703125" style="1" customWidth="1"/>
    <col min="13573" max="13573" width="12.28515625" style="1" customWidth="1"/>
    <col min="13574" max="13574" width="15.42578125" style="1" customWidth="1"/>
    <col min="13575" max="13578" width="0" style="1" hidden="1" customWidth="1"/>
    <col min="13579" max="13579" width="27.85546875" style="1" customWidth="1"/>
    <col min="13580" max="13580" width="13.28515625" style="1" bestFit="1" customWidth="1"/>
    <col min="13581" max="13824" width="11.42578125" style="1"/>
    <col min="13825" max="13825" width="13.140625" style="1" customWidth="1"/>
    <col min="13826" max="13826" width="59.85546875" style="1" customWidth="1"/>
    <col min="13827" max="13827" width="11.7109375" style="1" customWidth="1"/>
    <col min="13828" max="13828" width="12.5703125" style="1" customWidth="1"/>
    <col min="13829" max="13829" width="12.28515625" style="1" customWidth="1"/>
    <col min="13830" max="13830" width="15.42578125" style="1" customWidth="1"/>
    <col min="13831" max="13834" width="0" style="1" hidden="1" customWidth="1"/>
    <col min="13835" max="13835" width="27.85546875" style="1" customWidth="1"/>
    <col min="13836" max="13836" width="13.28515625" style="1" bestFit="1" customWidth="1"/>
    <col min="13837" max="14080" width="11.42578125" style="1"/>
    <col min="14081" max="14081" width="13.140625" style="1" customWidth="1"/>
    <col min="14082" max="14082" width="59.85546875" style="1" customWidth="1"/>
    <col min="14083" max="14083" width="11.7109375" style="1" customWidth="1"/>
    <col min="14084" max="14084" width="12.5703125" style="1" customWidth="1"/>
    <col min="14085" max="14085" width="12.28515625" style="1" customWidth="1"/>
    <col min="14086" max="14086" width="15.42578125" style="1" customWidth="1"/>
    <col min="14087" max="14090" width="0" style="1" hidden="1" customWidth="1"/>
    <col min="14091" max="14091" width="27.85546875" style="1" customWidth="1"/>
    <col min="14092" max="14092" width="13.28515625" style="1" bestFit="1" customWidth="1"/>
    <col min="14093" max="14336" width="11.42578125" style="1"/>
    <col min="14337" max="14337" width="13.140625" style="1" customWidth="1"/>
    <col min="14338" max="14338" width="59.85546875" style="1" customWidth="1"/>
    <col min="14339" max="14339" width="11.7109375" style="1" customWidth="1"/>
    <col min="14340" max="14340" width="12.5703125" style="1" customWidth="1"/>
    <col min="14341" max="14341" width="12.28515625" style="1" customWidth="1"/>
    <col min="14342" max="14342" width="15.42578125" style="1" customWidth="1"/>
    <col min="14343" max="14346" width="0" style="1" hidden="1" customWidth="1"/>
    <col min="14347" max="14347" width="27.85546875" style="1" customWidth="1"/>
    <col min="14348" max="14348" width="13.28515625" style="1" bestFit="1" customWidth="1"/>
    <col min="14349" max="14592" width="11.42578125" style="1"/>
    <col min="14593" max="14593" width="13.140625" style="1" customWidth="1"/>
    <col min="14594" max="14594" width="59.85546875" style="1" customWidth="1"/>
    <col min="14595" max="14595" width="11.7109375" style="1" customWidth="1"/>
    <col min="14596" max="14596" width="12.5703125" style="1" customWidth="1"/>
    <col min="14597" max="14597" width="12.28515625" style="1" customWidth="1"/>
    <col min="14598" max="14598" width="15.42578125" style="1" customWidth="1"/>
    <col min="14599" max="14602" width="0" style="1" hidden="1" customWidth="1"/>
    <col min="14603" max="14603" width="27.85546875" style="1" customWidth="1"/>
    <col min="14604" max="14604" width="13.28515625" style="1" bestFit="1" customWidth="1"/>
    <col min="14605" max="14848" width="11.42578125" style="1"/>
    <col min="14849" max="14849" width="13.140625" style="1" customWidth="1"/>
    <col min="14850" max="14850" width="59.85546875" style="1" customWidth="1"/>
    <col min="14851" max="14851" width="11.7109375" style="1" customWidth="1"/>
    <col min="14852" max="14852" width="12.5703125" style="1" customWidth="1"/>
    <col min="14853" max="14853" width="12.28515625" style="1" customWidth="1"/>
    <col min="14854" max="14854" width="15.42578125" style="1" customWidth="1"/>
    <col min="14855" max="14858" width="0" style="1" hidden="1" customWidth="1"/>
    <col min="14859" max="14859" width="27.85546875" style="1" customWidth="1"/>
    <col min="14860" max="14860" width="13.28515625" style="1" bestFit="1" customWidth="1"/>
    <col min="14861" max="15104" width="11.42578125" style="1"/>
    <col min="15105" max="15105" width="13.140625" style="1" customWidth="1"/>
    <col min="15106" max="15106" width="59.85546875" style="1" customWidth="1"/>
    <col min="15107" max="15107" width="11.7109375" style="1" customWidth="1"/>
    <col min="15108" max="15108" width="12.5703125" style="1" customWidth="1"/>
    <col min="15109" max="15109" width="12.28515625" style="1" customWidth="1"/>
    <col min="15110" max="15110" width="15.42578125" style="1" customWidth="1"/>
    <col min="15111" max="15114" width="0" style="1" hidden="1" customWidth="1"/>
    <col min="15115" max="15115" width="27.85546875" style="1" customWidth="1"/>
    <col min="15116" max="15116" width="13.28515625" style="1" bestFit="1" customWidth="1"/>
    <col min="15117" max="15360" width="11.42578125" style="1"/>
    <col min="15361" max="15361" width="13.140625" style="1" customWidth="1"/>
    <col min="15362" max="15362" width="59.85546875" style="1" customWidth="1"/>
    <col min="15363" max="15363" width="11.7109375" style="1" customWidth="1"/>
    <col min="15364" max="15364" width="12.5703125" style="1" customWidth="1"/>
    <col min="15365" max="15365" width="12.28515625" style="1" customWidth="1"/>
    <col min="15366" max="15366" width="15.42578125" style="1" customWidth="1"/>
    <col min="15367" max="15370" width="0" style="1" hidden="1" customWidth="1"/>
    <col min="15371" max="15371" width="27.85546875" style="1" customWidth="1"/>
    <col min="15372" max="15372" width="13.28515625" style="1" bestFit="1" customWidth="1"/>
    <col min="15373" max="15616" width="11.42578125" style="1"/>
    <col min="15617" max="15617" width="13.140625" style="1" customWidth="1"/>
    <col min="15618" max="15618" width="59.85546875" style="1" customWidth="1"/>
    <col min="15619" max="15619" width="11.7109375" style="1" customWidth="1"/>
    <col min="15620" max="15620" width="12.5703125" style="1" customWidth="1"/>
    <col min="15621" max="15621" width="12.28515625" style="1" customWidth="1"/>
    <col min="15622" max="15622" width="15.42578125" style="1" customWidth="1"/>
    <col min="15623" max="15626" width="0" style="1" hidden="1" customWidth="1"/>
    <col min="15627" max="15627" width="27.85546875" style="1" customWidth="1"/>
    <col min="15628" max="15628" width="13.28515625" style="1" bestFit="1" customWidth="1"/>
    <col min="15629" max="15872" width="11.42578125" style="1"/>
    <col min="15873" max="15873" width="13.140625" style="1" customWidth="1"/>
    <col min="15874" max="15874" width="59.85546875" style="1" customWidth="1"/>
    <col min="15875" max="15875" width="11.7109375" style="1" customWidth="1"/>
    <col min="15876" max="15876" width="12.5703125" style="1" customWidth="1"/>
    <col min="15877" max="15877" width="12.28515625" style="1" customWidth="1"/>
    <col min="15878" max="15878" width="15.42578125" style="1" customWidth="1"/>
    <col min="15879" max="15882" width="0" style="1" hidden="1" customWidth="1"/>
    <col min="15883" max="15883" width="27.85546875" style="1" customWidth="1"/>
    <col min="15884" max="15884" width="13.28515625" style="1" bestFit="1" customWidth="1"/>
    <col min="15885" max="16128" width="11.42578125" style="1"/>
    <col min="16129" max="16129" width="13.140625" style="1" customWidth="1"/>
    <col min="16130" max="16130" width="59.85546875" style="1" customWidth="1"/>
    <col min="16131" max="16131" width="11.7109375" style="1" customWidth="1"/>
    <col min="16132" max="16132" width="12.5703125" style="1" customWidth="1"/>
    <col min="16133" max="16133" width="12.28515625" style="1" customWidth="1"/>
    <col min="16134" max="16134" width="15.42578125" style="1" customWidth="1"/>
    <col min="16135" max="16138" width="0" style="1" hidden="1" customWidth="1"/>
    <col min="16139" max="16139" width="27.85546875" style="1" customWidth="1"/>
    <col min="16140" max="16140" width="13.28515625" style="1" bestFit="1" customWidth="1"/>
    <col min="16141" max="16384" width="11.42578125" style="1"/>
  </cols>
  <sheetData>
    <row r="1" spans="1:11" ht="13.5" customHeight="1" x14ac:dyDescent="0.25">
      <c r="A1" s="37"/>
      <c r="B1" s="37"/>
      <c r="C1" s="37"/>
      <c r="D1" s="37"/>
      <c r="E1" s="37"/>
      <c r="F1" s="37"/>
    </row>
    <row r="2" spans="1:11" ht="47.25" customHeight="1" x14ac:dyDescent="0.25">
      <c r="A2" s="38" t="s">
        <v>0</v>
      </c>
      <c r="B2" s="38"/>
      <c r="C2" s="39" t="s">
        <v>1</v>
      </c>
      <c r="D2" s="39"/>
      <c r="E2" s="39"/>
      <c r="F2" s="39"/>
    </row>
    <row r="3" spans="1:11" ht="38.25" x14ac:dyDescent="0.25">
      <c r="A3" s="40" t="s">
        <v>2</v>
      </c>
      <c r="B3" s="40"/>
      <c r="C3" s="2" t="s">
        <v>3</v>
      </c>
      <c r="D3" s="2" t="s">
        <v>4</v>
      </c>
      <c r="E3" s="2" t="s">
        <v>5</v>
      </c>
      <c r="F3" s="2" t="s">
        <v>6</v>
      </c>
    </row>
    <row r="4" spans="1:11" ht="12.75" customHeight="1" x14ac:dyDescent="0.2">
      <c r="A4" s="3" t="s">
        <v>7</v>
      </c>
      <c r="B4" s="4"/>
      <c r="C4" s="4"/>
      <c r="D4" s="5"/>
      <c r="E4" s="4"/>
      <c r="F4" s="4"/>
    </row>
    <row r="5" spans="1:11" ht="12.75" x14ac:dyDescent="0.25">
      <c r="A5" s="6" t="s">
        <v>8</v>
      </c>
      <c r="B5" s="6"/>
      <c r="C5" s="7"/>
      <c r="D5" s="8"/>
      <c r="E5" s="7"/>
      <c r="F5" s="7"/>
    </row>
    <row r="6" spans="1:11" ht="57" customHeight="1" x14ac:dyDescent="0.25">
      <c r="A6" s="9">
        <v>1</v>
      </c>
      <c r="B6" s="10" t="s">
        <v>9</v>
      </c>
      <c r="C6" s="9" t="s">
        <v>10</v>
      </c>
      <c r="D6" s="11">
        <v>3731.4</v>
      </c>
      <c r="E6" s="12"/>
      <c r="F6" s="13"/>
    </row>
    <row r="7" spans="1:11" ht="54.75" customHeight="1" x14ac:dyDescent="0.25">
      <c r="A7" s="9">
        <v>2</v>
      </c>
      <c r="B7" s="10" t="s">
        <v>11</v>
      </c>
      <c r="C7" s="9" t="s">
        <v>12</v>
      </c>
      <c r="D7" s="14">
        <v>165.79</v>
      </c>
      <c r="E7" s="12"/>
      <c r="F7" s="13"/>
    </row>
    <row r="8" spans="1:11" ht="39.75" customHeight="1" x14ac:dyDescent="0.25">
      <c r="A8" s="15" t="s">
        <v>13</v>
      </c>
      <c r="B8" s="10" t="s">
        <v>14</v>
      </c>
      <c r="C8" s="16" t="s">
        <v>15</v>
      </c>
      <c r="D8" s="14">
        <v>138.04</v>
      </c>
      <c r="E8" s="12"/>
      <c r="F8" s="13"/>
    </row>
    <row r="9" spans="1:11" ht="47.25" customHeight="1" x14ac:dyDescent="0.25">
      <c r="A9" s="15" t="s">
        <v>16</v>
      </c>
      <c r="B9" s="10" t="s">
        <v>17</v>
      </c>
      <c r="C9" s="16" t="s">
        <v>15</v>
      </c>
      <c r="D9" s="14">
        <v>837.14</v>
      </c>
      <c r="E9" s="12"/>
      <c r="F9" s="13"/>
    </row>
    <row r="10" spans="1:11" ht="39.75" customHeight="1" x14ac:dyDescent="0.25">
      <c r="A10" s="16">
        <v>5</v>
      </c>
      <c r="B10" s="17" t="s">
        <v>18</v>
      </c>
      <c r="C10" s="16" t="s">
        <v>15</v>
      </c>
      <c r="D10" s="14">
        <v>15.36</v>
      </c>
      <c r="E10" s="12"/>
      <c r="F10" s="13"/>
    </row>
    <row r="11" spans="1:11" ht="48.75" customHeight="1" x14ac:dyDescent="0.25">
      <c r="A11" s="16">
        <v>6</v>
      </c>
      <c r="B11" s="10" t="s">
        <v>19</v>
      </c>
      <c r="C11" s="16" t="s">
        <v>15</v>
      </c>
      <c r="D11" s="14">
        <v>0.38</v>
      </c>
      <c r="E11" s="12"/>
      <c r="F11" s="13"/>
    </row>
    <row r="12" spans="1:11" ht="38.25" x14ac:dyDescent="0.25">
      <c r="A12" s="16">
        <v>7</v>
      </c>
      <c r="B12" s="10" t="s">
        <v>20</v>
      </c>
      <c r="C12" s="16" t="s">
        <v>12</v>
      </c>
      <c r="D12" s="14">
        <v>273.54000000000002</v>
      </c>
      <c r="E12" s="12"/>
      <c r="F12" s="13"/>
    </row>
    <row r="13" spans="1:11" ht="35.25" customHeight="1" x14ac:dyDescent="0.25">
      <c r="A13" s="16">
        <v>8</v>
      </c>
      <c r="B13" s="10" t="s">
        <v>21</v>
      </c>
      <c r="C13" s="16" t="s">
        <v>12</v>
      </c>
      <c r="D13" s="14">
        <v>288.54000000000002</v>
      </c>
      <c r="E13" s="12"/>
      <c r="F13" s="13"/>
    </row>
    <row r="14" spans="1:11" ht="25.5" x14ac:dyDescent="0.25">
      <c r="A14" s="16">
        <v>9</v>
      </c>
      <c r="B14" s="10" t="s">
        <v>22</v>
      </c>
      <c r="C14" s="16" t="s">
        <v>12</v>
      </c>
      <c r="D14" s="14">
        <v>15</v>
      </c>
      <c r="E14" s="12"/>
      <c r="F14" s="13"/>
    </row>
    <row r="15" spans="1:11" ht="38.25" x14ac:dyDescent="0.25">
      <c r="A15" s="16">
        <v>10</v>
      </c>
      <c r="B15" s="10" t="s">
        <v>23</v>
      </c>
      <c r="C15" s="16" t="s">
        <v>15</v>
      </c>
      <c r="D15" s="14">
        <v>477.32</v>
      </c>
      <c r="E15" s="12"/>
      <c r="F15" s="13"/>
      <c r="K15" s="18"/>
    </row>
    <row r="16" spans="1:11" ht="42.75" customHeight="1" x14ac:dyDescent="0.25">
      <c r="A16" s="16">
        <v>11</v>
      </c>
      <c r="B16" s="10" t="s">
        <v>24</v>
      </c>
      <c r="C16" s="16" t="s">
        <v>15</v>
      </c>
      <c r="D16" s="14">
        <v>460.43</v>
      </c>
      <c r="E16" s="12"/>
      <c r="F16" s="13"/>
    </row>
    <row r="17" spans="1:6" ht="84.75" customHeight="1" x14ac:dyDescent="0.25">
      <c r="A17" s="16">
        <v>12</v>
      </c>
      <c r="B17" s="10" t="s">
        <v>25</v>
      </c>
      <c r="C17" s="16" t="s">
        <v>12</v>
      </c>
      <c r="D17" s="14">
        <v>148.41999999999999</v>
      </c>
      <c r="E17" s="12"/>
      <c r="F17" s="13"/>
    </row>
    <row r="18" spans="1:6" ht="84.75" customHeight="1" x14ac:dyDescent="0.25">
      <c r="A18" s="16">
        <v>13</v>
      </c>
      <c r="B18" s="10" t="s">
        <v>26</v>
      </c>
      <c r="C18" s="16" t="s">
        <v>12</v>
      </c>
      <c r="D18" s="14">
        <v>4</v>
      </c>
      <c r="E18" s="12"/>
      <c r="F18" s="13"/>
    </row>
    <row r="19" spans="1:6" ht="63.75" x14ac:dyDescent="0.25">
      <c r="A19" s="16">
        <v>14</v>
      </c>
      <c r="B19" s="10" t="s">
        <v>27</v>
      </c>
      <c r="C19" s="16" t="s">
        <v>10</v>
      </c>
      <c r="D19" s="14">
        <v>81.64</v>
      </c>
      <c r="E19" s="12"/>
      <c r="F19" s="13"/>
    </row>
    <row r="20" spans="1:6" ht="135" customHeight="1" x14ac:dyDescent="0.25">
      <c r="A20" s="16">
        <v>15</v>
      </c>
      <c r="B20" s="10" t="s">
        <v>28</v>
      </c>
      <c r="C20" s="16" t="s">
        <v>15</v>
      </c>
      <c r="D20" s="14">
        <v>192.68</v>
      </c>
      <c r="E20" s="12"/>
      <c r="F20" s="13"/>
    </row>
    <row r="21" spans="1:6" ht="65.25" customHeight="1" x14ac:dyDescent="0.25">
      <c r="A21" s="16">
        <v>16</v>
      </c>
      <c r="B21" s="10" t="s">
        <v>29</v>
      </c>
      <c r="C21" s="16" t="s">
        <v>30</v>
      </c>
      <c r="D21" s="14">
        <v>382.22</v>
      </c>
      <c r="E21" s="12"/>
      <c r="F21" s="13"/>
    </row>
    <row r="22" spans="1:6" ht="70.5" customHeight="1" x14ac:dyDescent="0.25">
      <c r="A22" s="16">
        <v>17</v>
      </c>
      <c r="B22" s="10" t="s">
        <v>31</v>
      </c>
      <c r="C22" s="16" t="s">
        <v>10</v>
      </c>
      <c r="D22" s="14">
        <v>100.65</v>
      </c>
      <c r="E22" s="12"/>
      <c r="F22" s="13"/>
    </row>
    <row r="23" spans="1:6" ht="45.75" customHeight="1" x14ac:dyDescent="0.25">
      <c r="A23" s="16">
        <v>18</v>
      </c>
      <c r="B23" s="10" t="s">
        <v>32</v>
      </c>
      <c r="C23" s="16" t="s">
        <v>30</v>
      </c>
      <c r="D23" s="14">
        <v>10</v>
      </c>
      <c r="E23" s="12"/>
      <c r="F23" s="13"/>
    </row>
    <row r="24" spans="1:6" ht="45.75" customHeight="1" x14ac:dyDescent="0.25">
      <c r="A24" s="16">
        <v>19</v>
      </c>
      <c r="B24" s="10" t="s">
        <v>33</v>
      </c>
      <c r="C24" s="16" t="s">
        <v>30</v>
      </c>
      <c r="D24" s="14">
        <v>8</v>
      </c>
      <c r="E24" s="12"/>
      <c r="F24" s="13"/>
    </row>
    <row r="25" spans="1:6" ht="45.75" customHeight="1" x14ac:dyDescent="0.25">
      <c r="A25" s="16">
        <v>20</v>
      </c>
      <c r="B25" s="10" t="s">
        <v>34</v>
      </c>
      <c r="C25" s="16" t="s">
        <v>12</v>
      </c>
      <c r="D25" s="14">
        <v>742.56</v>
      </c>
      <c r="E25" s="12"/>
      <c r="F25" s="13"/>
    </row>
    <row r="26" spans="1:6" ht="56.25" customHeight="1" x14ac:dyDescent="0.25">
      <c r="A26" s="16">
        <v>21</v>
      </c>
      <c r="B26" s="10" t="s">
        <v>35</v>
      </c>
      <c r="C26" s="16" t="s">
        <v>15</v>
      </c>
      <c r="D26" s="14">
        <v>1089.5899999999999</v>
      </c>
      <c r="E26" s="12"/>
      <c r="F26" s="13"/>
    </row>
    <row r="27" spans="1:6" ht="48" customHeight="1" x14ac:dyDescent="0.25">
      <c r="A27" s="16">
        <v>22</v>
      </c>
      <c r="B27" s="10" t="s">
        <v>36</v>
      </c>
      <c r="C27" s="16" t="s">
        <v>30</v>
      </c>
      <c r="D27" s="14">
        <v>40</v>
      </c>
      <c r="E27" s="12"/>
      <c r="F27" s="13"/>
    </row>
    <row r="28" spans="1:6" ht="51.75" customHeight="1" x14ac:dyDescent="0.25">
      <c r="A28" s="16">
        <v>23</v>
      </c>
      <c r="B28" s="10" t="s">
        <v>37</v>
      </c>
      <c r="C28" s="16" t="s">
        <v>30</v>
      </c>
      <c r="D28" s="14">
        <v>204</v>
      </c>
      <c r="E28" s="12"/>
      <c r="F28" s="13"/>
    </row>
    <row r="29" spans="1:6" ht="57" customHeight="1" x14ac:dyDescent="0.25">
      <c r="A29" s="16">
        <v>24</v>
      </c>
      <c r="B29" s="10" t="s">
        <v>38</v>
      </c>
      <c r="C29" s="16" t="s">
        <v>30</v>
      </c>
      <c r="D29" s="14">
        <v>64</v>
      </c>
      <c r="E29" s="12"/>
      <c r="F29" s="13"/>
    </row>
    <row r="30" spans="1:6" ht="68.25" customHeight="1" x14ac:dyDescent="0.25">
      <c r="A30" s="16">
        <v>25</v>
      </c>
      <c r="B30" s="10" t="s">
        <v>39</v>
      </c>
      <c r="C30" s="16" t="s">
        <v>30</v>
      </c>
      <c r="D30" s="14">
        <v>4</v>
      </c>
      <c r="E30" s="12"/>
      <c r="F30" s="13"/>
    </row>
    <row r="31" spans="1:6" ht="24.75" customHeight="1" x14ac:dyDescent="0.25">
      <c r="A31" s="16">
        <v>26</v>
      </c>
      <c r="B31" s="10" t="s">
        <v>40</v>
      </c>
      <c r="C31" s="16" t="s">
        <v>30</v>
      </c>
      <c r="D31" s="14">
        <v>4</v>
      </c>
      <c r="E31" s="12"/>
      <c r="F31" s="13"/>
    </row>
    <row r="32" spans="1:6" ht="33" customHeight="1" x14ac:dyDescent="0.25">
      <c r="A32" s="16">
        <v>27</v>
      </c>
      <c r="B32" s="10" t="s">
        <v>41</v>
      </c>
      <c r="C32" s="16" t="s">
        <v>30</v>
      </c>
      <c r="D32" s="14">
        <v>4</v>
      </c>
      <c r="E32" s="12"/>
      <c r="F32" s="13"/>
    </row>
    <row r="33" spans="1:6" ht="26.25" customHeight="1" x14ac:dyDescent="0.25">
      <c r="A33" s="16">
        <v>28</v>
      </c>
      <c r="B33" s="10" t="s">
        <v>42</v>
      </c>
      <c r="C33" s="16" t="s">
        <v>30</v>
      </c>
      <c r="D33" s="14">
        <v>4</v>
      </c>
      <c r="E33" s="12"/>
      <c r="F33" s="13"/>
    </row>
    <row r="34" spans="1:6" ht="21.75" customHeight="1" x14ac:dyDescent="0.25">
      <c r="A34" s="16">
        <v>29</v>
      </c>
      <c r="B34" s="10" t="s">
        <v>43</v>
      </c>
      <c r="C34" s="16" t="s">
        <v>30</v>
      </c>
      <c r="D34" s="14">
        <v>4</v>
      </c>
      <c r="E34" s="12"/>
      <c r="F34" s="13"/>
    </row>
    <row r="35" spans="1:6" ht="27.75" customHeight="1" x14ac:dyDescent="0.25">
      <c r="A35" s="16">
        <v>30</v>
      </c>
      <c r="B35" s="10" t="s">
        <v>44</v>
      </c>
      <c r="C35" s="16" t="s">
        <v>30</v>
      </c>
      <c r="D35" s="14">
        <v>4</v>
      </c>
      <c r="E35" s="12"/>
      <c r="F35" s="13"/>
    </row>
    <row r="36" spans="1:6" ht="27.75" customHeight="1" x14ac:dyDescent="0.25">
      <c r="A36" s="16">
        <v>31</v>
      </c>
      <c r="B36" s="10" t="s">
        <v>45</v>
      </c>
      <c r="C36" s="16" t="s">
        <v>12</v>
      </c>
      <c r="D36" s="14">
        <v>16</v>
      </c>
      <c r="E36" s="12"/>
      <c r="F36" s="13"/>
    </row>
    <row r="37" spans="1:6" ht="32.25" customHeight="1" x14ac:dyDescent="0.25">
      <c r="A37" s="16">
        <v>32</v>
      </c>
      <c r="B37" s="10" t="s">
        <v>46</v>
      </c>
      <c r="C37" s="16" t="s">
        <v>12</v>
      </c>
      <c r="D37" s="14">
        <v>90</v>
      </c>
      <c r="E37" s="12"/>
      <c r="F37" s="13"/>
    </row>
    <row r="38" spans="1:6" ht="48" customHeight="1" x14ac:dyDescent="0.25">
      <c r="A38" s="16">
        <v>33</v>
      </c>
      <c r="B38" s="10" t="s">
        <v>47</v>
      </c>
      <c r="C38" s="16" t="s">
        <v>10</v>
      </c>
      <c r="D38" s="14">
        <v>3731.4</v>
      </c>
      <c r="E38" s="12"/>
      <c r="F38" s="13"/>
    </row>
    <row r="39" spans="1:6" ht="12.75" customHeight="1" x14ac:dyDescent="0.25">
      <c r="A39" s="19"/>
      <c r="B39" s="10"/>
      <c r="C39" s="41" t="s">
        <v>48</v>
      </c>
      <c r="D39" s="42"/>
      <c r="E39" s="43"/>
      <c r="F39" s="35">
        <v>0</v>
      </c>
    </row>
    <row r="40" spans="1:6" ht="13.5" customHeight="1" x14ac:dyDescent="0.25">
      <c r="A40" s="20"/>
      <c r="B40" s="21"/>
      <c r="C40" s="22"/>
      <c r="D40" s="23"/>
      <c r="E40" s="24" t="s">
        <v>49</v>
      </c>
      <c r="F40" s="36">
        <f>F39*0.16</f>
        <v>0</v>
      </c>
    </row>
    <row r="41" spans="1:6" ht="12.75" x14ac:dyDescent="0.2">
      <c r="A41" s="25"/>
      <c r="B41" s="25"/>
      <c r="C41" s="25"/>
      <c r="D41" s="23"/>
      <c r="E41" s="24" t="s">
        <v>50</v>
      </c>
      <c r="F41" s="36">
        <f>F39+F40</f>
        <v>0</v>
      </c>
    </row>
    <row r="42" spans="1:6" ht="13.5" thickBot="1" x14ac:dyDescent="0.25">
      <c r="A42" s="25"/>
      <c r="B42" s="25"/>
      <c r="C42" s="25"/>
      <c r="D42" s="26"/>
      <c r="E42" s="27"/>
      <c r="F42" s="28"/>
    </row>
    <row r="43" spans="1:6" ht="13.5" thickBot="1" x14ac:dyDescent="0.25">
      <c r="A43" s="25"/>
      <c r="B43" s="25"/>
      <c r="C43" s="25"/>
      <c r="D43" s="26"/>
      <c r="E43" s="27"/>
      <c r="F43" s="29"/>
    </row>
    <row r="44" spans="1:6" ht="11.25" customHeight="1" x14ac:dyDescent="0.2">
      <c r="A44" s="25"/>
      <c r="B44" s="25"/>
      <c r="C44" s="30"/>
      <c r="D44" s="26"/>
      <c r="E44" s="31"/>
      <c r="F44" s="28"/>
    </row>
    <row r="45" spans="1:6" ht="34.5" customHeight="1" x14ac:dyDescent="0.25">
      <c r="A45" s="44"/>
      <c r="B45" s="44"/>
      <c r="C45" s="44"/>
      <c r="D45" s="44"/>
      <c r="E45" s="44"/>
      <c r="F45" s="44"/>
    </row>
    <row r="46" spans="1:6" ht="12.75" x14ac:dyDescent="0.2">
      <c r="A46" s="25"/>
      <c r="B46" s="25"/>
      <c r="C46" s="25"/>
      <c r="D46" s="26"/>
      <c r="E46" s="27"/>
      <c r="F46" s="28"/>
    </row>
    <row r="47" spans="1:6" ht="12.75" x14ac:dyDescent="0.2">
      <c r="A47" s="25"/>
      <c r="B47" s="32"/>
      <c r="C47" s="28"/>
    </row>
    <row r="48" spans="1:6" ht="12.75" x14ac:dyDescent="0.2">
      <c r="A48" s="25"/>
      <c r="B48" s="34"/>
      <c r="C48" s="28"/>
    </row>
    <row r="49" spans="1:3" ht="12.75" x14ac:dyDescent="0.2">
      <c r="A49" s="25"/>
      <c r="B49" s="25"/>
      <c r="C49" s="28"/>
    </row>
    <row r="50" spans="1:3" ht="12.75" x14ac:dyDescent="0.2">
      <c r="A50" s="25"/>
      <c r="B50" s="25"/>
      <c r="C50" s="28"/>
    </row>
    <row r="51" spans="1:3" ht="12.75" x14ac:dyDescent="0.2">
      <c r="A51" s="25"/>
      <c r="B51" s="25"/>
      <c r="C51" s="28"/>
    </row>
    <row r="52" spans="1:3" ht="31.9" customHeight="1" x14ac:dyDescent="0.2">
      <c r="A52" s="25"/>
      <c r="B52" s="25"/>
      <c r="C52" s="28"/>
    </row>
    <row r="65" spans="11:11" x14ac:dyDescent="0.25">
      <c r="K65" s="1" t="s">
        <v>51</v>
      </c>
    </row>
    <row r="66" spans="11:11" ht="33" customHeight="1" x14ac:dyDescent="0.25"/>
    <row r="75" spans="11:11" ht="48" customHeight="1" x14ac:dyDescent="0.25"/>
    <row r="76" spans="11:11" ht="101.45" customHeight="1" x14ac:dyDescent="0.25"/>
  </sheetData>
  <dataConsolidate link="1"/>
  <mergeCells count="6">
    <mergeCell ref="A45:F45"/>
    <mergeCell ref="A1:F1"/>
    <mergeCell ref="A2:B2"/>
    <mergeCell ref="C2:F2"/>
    <mergeCell ref="A3:B3"/>
    <mergeCell ref="C39:E39"/>
  </mergeCells>
  <printOptions horizontalCentered="1"/>
  <pageMargins left="0.59055118110236227" right="0.59055118110236227" top="1.1811023622047245" bottom="0.59055118110236227" header="0.35433070866141736" footer="0"/>
  <pageSetup scale="78" fitToHeight="0" orientation="portrait" horizontalDpi="360" verticalDpi="360" r:id="rId1"/>
  <headerFooter alignWithMargins="0">
    <oddHeader>&amp;C&amp;G</oddHeader>
    <oddFooter>&amp;C&amp;G</oddFooter>
  </headerFooter>
  <rowBreaks count="1" manualBreakCount="1">
    <brk id="45" max="7"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 asfalto glorieta FINAL</vt:lpstr>
      <vt:lpstr>'pres asfalto glorieta FINAL'!Área_de_impresión</vt:lpstr>
      <vt:lpstr>'pres asfalto glorieta FINAL'!Títulos_a_imprimir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DesaSocial</dc:creator>
  <cp:lastModifiedBy>ING. JOSE GERARDO G</cp:lastModifiedBy>
  <dcterms:created xsi:type="dcterms:W3CDTF">2023-04-11T18:15:00Z</dcterms:created>
  <dcterms:modified xsi:type="dcterms:W3CDTF">2023-04-11T20:55:22Z</dcterms:modified>
</cp:coreProperties>
</file>